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00" yWindow="63476" windowWidth="26420" windowHeight="19760" activeTab="1"/>
  </bookViews>
  <sheets>
    <sheet name="Adresses" sheetId="1" r:id="rId1"/>
    <sheet name="07_07" sheetId="2" r:id="rId2"/>
  </sheets>
  <definedNames>
    <definedName name="imp_liste">#REF!</definedName>
    <definedName name="IMP_TOUTE">#REF!</definedName>
    <definedName name="_xlnm.Print_Titles" localSheetId="1">'07_07'!$1:$1</definedName>
    <definedName name="_xlnm.Print_Titles" localSheetId="0">'Adresses'!$1:$1</definedName>
    <definedName name="_xlnm.Print_Area" localSheetId="1">'07_07'!$A$1:$AA$80</definedName>
    <definedName name="_xlnm.Print_Area" localSheetId="0">'Adresses'!$A$1:$G$93</definedName>
  </definedNames>
  <calcPr fullCalcOnLoad="1"/>
</workbook>
</file>

<file path=xl/comments2.xml><?xml version="1.0" encoding="utf-8"?>
<comments xmlns="http://schemas.openxmlformats.org/spreadsheetml/2006/main">
  <authors>
    <author>rro</author>
  </authors>
  <commentList>
    <comment ref="AB1" authorId="0">
      <text>
        <r>
          <rPr>
            <b/>
            <sz val="8"/>
            <rFont val="Tahoma"/>
            <family val="0"/>
          </rPr>
          <t>rro:</t>
        </r>
        <r>
          <rPr>
            <sz val="8"/>
            <rFont val="Tahoma"/>
            <family val="0"/>
          </rPr>
          <t xml:space="preserve">
nombre de parties fixe + 1</t>
        </r>
      </text>
    </comment>
  </commentList>
</comments>
</file>

<file path=xl/sharedStrings.xml><?xml version="1.0" encoding="utf-8"?>
<sst xmlns="http://schemas.openxmlformats.org/spreadsheetml/2006/main" count="557" uniqueCount="258">
  <si>
    <t>Rte de la Côte-d’Or 1</t>
  </si>
  <si>
    <t>Rte de la Côte d'or 1</t>
  </si>
  <si>
    <t>devant la mairie</t>
  </si>
  <si>
    <t>Avully</t>
  </si>
  <si>
    <t>Ch. des Tanquons 40</t>
  </si>
  <si>
    <t>devant mairie</t>
  </si>
  <si>
    <t>Avusy</t>
  </si>
  <si>
    <t>Creux-du-Loup 42 / Sézegnin</t>
  </si>
  <si>
    <t>Creux-du-Loup 44 / Sézegnin</t>
  </si>
  <si>
    <t>devant l'école</t>
  </si>
  <si>
    <t>Athenaz</t>
  </si>
  <si>
    <t>Bardonnex</t>
  </si>
  <si>
    <t>Château de Compesières</t>
  </si>
  <si>
    <t>Rte de Cugny 97-99</t>
  </si>
  <si>
    <t>Cour de la Commanderie</t>
  </si>
  <si>
    <t>Compesières 771.10.04</t>
  </si>
  <si>
    <t>Bellevue</t>
  </si>
  <si>
    <t>Rte de Lausanne 329</t>
  </si>
  <si>
    <t>face au parking</t>
  </si>
  <si>
    <t>Bernex</t>
  </si>
  <si>
    <t>Rue de Bernex 313</t>
  </si>
  <si>
    <t>Rte d'Aire la Ville</t>
  </si>
  <si>
    <t>Salle communale</t>
  </si>
  <si>
    <t>Bernex  850 92 92</t>
  </si>
  <si>
    <t>Carouge</t>
  </si>
  <si>
    <t>Place du Marché 7</t>
  </si>
  <si>
    <t>Pl. des Charmettes</t>
  </si>
  <si>
    <t>Pl.des Charmettes</t>
  </si>
  <si>
    <t>Cartigny</t>
  </si>
  <si>
    <t xml:space="preserve">Russin  </t>
  </si>
  <si>
    <t>Rte du Mandement 349</t>
  </si>
  <si>
    <t>Russin</t>
  </si>
  <si>
    <t xml:space="preserve">Satigny </t>
  </si>
  <si>
    <t>Rampe de Choully 17</t>
  </si>
  <si>
    <t>Parking mairie</t>
  </si>
  <si>
    <t>Satigny 753 12 28</t>
  </si>
  <si>
    <t>Soral</t>
  </si>
  <si>
    <t>Rte du Creux-de-Boisset 23</t>
  </si>
  <si>
    <t>Thônex 1</t>
  </si>
  <si>
    <t>Ch. du Bois-des-Arts 58</t>
  </si>
  <si>
    <t>Av. Tronchet</t>
  </si>
  <si>
    <t>Ecole Tronchet</t>
  </si>
  <si>
    <t>Thônex</t>
  </si>
  <si>
    <t>Thônex 2</t>
  </si>
  <si>
    <t>Rte de Chêne 136</t>
  </si>
  <si>
    <t>Rte de Chêne 149</t>
  </si>
  <si>
    <t>Ecole primaire</t>
  </si>
  <si>
    <t>Chêne-Bougeries</t>
  </si>
  <si>
    <t>Chêne-Bougeries 2</t>
  </si>
  <si>
    <t>Ch.de la Colombe</t>
  </si>
  <si>
    <t>Ecole Conches</t>
  </si>
  <si>
    <t>Chêne-Bourg 1</t>
  </si>
  <si>
    <t>09cgas</t>
  </si>
  <si>
    <t>Av. Battista /Croix Levant</t>
  </si>
  <si>
    <t>Grand-Lancy</t>
  </si>
  <si>
    <t>Lancy 2</t>
  </si>
  <si>
    <t>Av. Bertrand 20</t>
  </si>
  <si>
    <t>Ecole Louis-Bertrand</t>
  </si>
  <si>
    <t>Lancy 3</t>
  </si>
  <si>
    <t>Communes-Réunies 60</t>
  </si>
  <si>
    <t>Ecole des Palettes</t>
  </si>
  <si>
    <t>Meinier</t>
  </si>
  <si>
    <t>Rte de Gy 17</t>
  </si>
  <si>
    <t>Meyrin 1</t>
  </si>
  <si>
    <t>Rue des Boudines 2</t>
  </si>
  <si>
    <t>Meyrin-village</t>
  </si>
  <si>
    <t>Ecole Meyrin Vaudagne</t>
  </si>
  <si>
    <t>Meyrin</t>
  </si>
  <si>
    <t>Meyrin 2</t>
  </si>
  <si>
    <t>Centre Commercial P 1</t>
  </si>
  <si>
    <t>Local école du Livron parking</t>
  </si>
  <si>
    <t>Meyrin 3</t>
  </si>
  <si>
    <t>Cointrin école / Ch.des Ailes</t>
  </si>
  <si>
    <t>devant l'école de Cointrin</t>
  </si>
  <si>
    <t>Meyrin 4</t>
  </si>
  <si>
    <t>Champs-Fréchets</t>
  </si>
  <si>
    <t>Abri-bus Rte des Vernes</t>
  </si>
  <si>
    <t>Onex 1</t>
  </si>
  <si>
    <t>Ch. Charles-Borgeaud 27</t>
  </si>
  <si>
    <t>Rte de Chancy 131</t>
  </si>
  <si>
    <t>devant salle communale</t>
  </si>
  <si>
    <t>Onex</t>
  </si>
  <si>
    <t>Onex 2</t>
  </si>
  <si>
    <t>Av. Gros Chêne/Bois Chapelle</t>
  </si>
  <si>
    <t>/Grandes-Communes</t>
  </si>
  <si>
    <t>Onex 3</t>
  </si>
  <si>
    <t>Rue des Bossons</t>
  </si>
  <si>
    <t>face 8-10-12-14-16</t>
  </si>
  <si>
    <t>Perly-Certoux</t>
  </si>
  <si>
    <t>Rte de Certoux 37</t>
  </si>
  <si>
    <t>Rte de Certoux</t>
  </si>
  <si>
    <t>devant la Mairie</t>
  </si>
  <si>
    <t>Perly</t>
  </si>
  <si>
    <t>Plan-les-Ouates</t>
  </si>
  <si>
    <t>Rte des Chevaliers-de-Malte 3</t>
  </si>
  <si>
    <t>Mairie / Salle Communale</t>
  </si>
  <si>
    <t>Plan-Les-Ouates</t>
  </si>
  <si>
    <t>Pregny-Chambesy</t>
  </si>
  <si>
    <t>Rte de Pregny 47</t>
  </si>
  <si>
    <t>Ch. de Valérie 18</t>
  </si>
  <si>
    <t>Chambesy</t>
  </si>
  <si>
    <t>Presinge</t>
  </si>
  <si>
    <t>Rte de Presinge 116</t>
  </si>
  <si>
    <t>Rte Louvière 4</t>
  </si>
  <si>
    <t>Puplinge</t>
  </si>
  <si>
    <t>Rue du Pré-de-la-Reine 7</t>
  </si>
  <si>
    <t xml:space="preserve">Pré-de-la Reine </t>
  </si>
  <si>
    <t>abords salle communale</t>
  </si>
  <si>
    <t>Céligny</t>
  </si>
  <si>
    <t xml:space="preserve"> </t>
  </si>
  <si>
    <t>Rte de Crans 1</t>
  </si>
  <si>
    <t>Rte Céligny</t>
  </si>
  <si>
    <t>En dessous Ch.Creuse</t>
  </si>
  <si>
    <t>Chancy</t>
  </si>
  <si>
    <t>Ch. de la Ruette 7</t>
  </si>
  <si>
    <t xml:space="preserve">Ch. de la Ruette </t>
  </si>
  <si>
    <t>face gr.scolaire</t>
  </si>
  <si>
    <t>Chêne-Bougeries 1</t>
  </si>
  <si>
    <t>Rte de Gy 164</t>
  </si>
  <si>
    <t>Parking Mairie</t>
  </si>
  <si>
    <t>Gy</t>
  </si>
  <si>
    <t>Hermance</t>
  </si>
  <si>
    <t>Rue de l’Eglise 1</t>
  </si>
  <si>
    <t>Rue du Nord 44</t>
  </si>
  <si>
    <t>devant Salle-Communale</t>
  </si>
  <si>
    <t>Jussy</t>
  </si>
  <si>
    <t>Rte de Jussy 312</t>
  </si>
  <si>
    <t>Rte de Lullier</t>
  </si>
  <si>
    <t>Mairie mur préau</t>
  </si>
  <si>
    <t>Laconnex</t>
  </si>
  <si>
    <t>no</t>
  </si>
  <si>
    <t>Communes</t>
  </si>
  <si>
    <t>adressemairie</t>
  </si>
  <si>
    <t>adressepanneaux</t>
  </si>
  <si>
    <t>lieu</t>
  </si>
  <si>
    <t>npa</t>
  </si>
  <si>
    <t>localite</t>
  </si>
  <si>
    <t>Alpes 1</t>
  </si>
  <si>
    <t>Genève</t>
  </si>
  <si>
    <t>Alpes 2</t>
  </si>
  <si>
    <t>Bourg-de-Four</t>
  </si>
  <si>
    <t>Candolle</t>
  </si>
  <si>
    <t>Charmilles</t>
  </si>
  <si>
    <t>Cité Vieusseux</t>
  </si>
  <si>
    <t>Eaux-Vives 2000</t>
  </si>
  <si>
    <t>Ferdinand-Hodler 1</t>
  </si>
  <si>
    <t>Ferdinand-Hodler 2</t>
  </si>
  <si>
    <t>Georges-Favon</t>
  </si>
  <si>
    <t>Mail 1</t>
  </si>
  <si>
    <t>Mail 2</t>
  </si>
  <si>
    <t>Mont-Blanc</t>
  </si>
  <si>
    <t>Neuve / Bastions</t>
  </si>
  <si>
    <t>Plaine de Plainpalais</t>
  </si>
  <si>
    <t>Pré-l'Evêque</t>
  </si>
  <si>
    <t>St-Antoine 1</t>
  </si>
  <si>
    <t>St-Antoine 2</t>
  </si>
  <si>
    <t>Vingt-Deux Cantons</t>
  </si>
  <si>
    <t>Aire-La-Ville</t>
  </si>
  <si>
    <t>Rte du Vieux-Four 37</t>
  </si>
  <si>
    <t>Rte du Vieux-Four 52A</t>
  </si>
  <si>
    <t>Salle Communale</t>
  </si>
  <si>
    <t>Anières</t>
  </si>
  <si>
    <t>Rue de Graman 68-70</t>
  </si>
  <si>
    <t>Place Communale</t>
  </si>
  <si>
    <t>face Mairie</t>
  </si>
  <si>
    <t>Ch. des Christophes</t>
  </si>
  <si>
    <t>A côté du local voirie</t>
  </si>
  <si>
    <r>
      <t xml:space="preserve">déposer affiches </t>
    </r>
    <r>
      <rPr>
        <b/>
        <u val="single"/>
        <sz val="8"/>
        <color indexed="8"/>
        <rFont val="Univers Cd (W1)"/>
        <family val="0"/>
      </rPr>
      <t>sèches</t>
    </r>
    <r>
      <rPr>
        <b/>
        <sz val="8"/>
        <color indexed="8"/>
        <rFont val="Univers Cd (W1)"/>
        <family val="0"/>
      </rPr>
      <t xml:space="preserve"> </t>
    </r>
    <r>
      <rPr>
        <sz val="8"/>
        <color indexed="8"/>
        <rFont val="Univers Cd (W1)"/>
        <family val="0"/>
      </rPr>
      <t>à la mairie</t>
    </r>
  </si>
  <si>
    <t>Salle Louis-Valencien</t>
  </si>
  <si>
    <t xml:space="preserve">Troinex </t>
  </si>
  <si>
    <t>Grand-Cour 2</t>
  </si>
  <si>
    <t>Ch. E-Dusonchet 2</t>
  </si>
  <si>
    <t>Troinex</t>
  </si>
  <si>
    <t>Vandoeuvres</t>
  </si>
  <si>
    <t>Rte de Vandoeuvres 104</t>
  </si>
  <si>
    <t>Rte de Meinier 24</t>
  </si>
  <si>
    <t>Centre communal</t>
  </si>
  <si>
    <t>Vernier 1</t>
  </si>
  <si>
    <t>Rue du Village 9</t>
  </si>
  <si>
    <t>Vernier Village</t>
  </si>
  <si>
    <t>Rte Vernier 200 école</t>
  </si>
  <si>
    <t>Vernier</t>
  </si>
  <si>
    <t>Vernier 2</t>
  </si>
  <si>
    <t>Châtelane-Libellules</t>
  </si>
  <si>
    <t>Av. Châtelaine 84 ecole</t>
  </si>
  <si>
    <t>Vernier 3</t>
  </si>
  <si>
    <t>Aîre-Le Lignon</t>
  </si>
  <si>
    <t>Bois-des-Frères 30 piscine</t>
  </si>
  <si>
    <t>Vernier 4</t>
  </si>
  <si>
    <t>Avanchets</t>
  </si>
  <si>
    <t>Av. Battista angle Croix Levant</t>
  </si>
  <si>
    <t>Versoix</t>
  </si>
  <si>
    <t>Rte de Suisse 18</t>
  </si>
  <si>
    <t>Rte de St-Loup</t>
  </si>
  <si>
    <t>Veyrier</t>
  </si>
  <si>
    <t>Place de l’Eglise 5</t>
  </si>
  <si>
    <t>Rte du Mandament 520</t>
  </si>
  <si>
    <t>Isaac Mercier</t>
  </si>
  <si>
    <t>Ecole du Bois-Gourmand</t>
  </si>
  <si>
    <t>Château Sarasin 45/51</t>
  </si>
  <si>
    <t>Turrettini Quai 1</t>
  </si>
  <si>
    <t>Turrettini Quai 2</t>
  </si>
  <si>
    <t>Bellevue  959 88 20</t>
  </si>
  <si>
    <t>total prises</t>
  </si>
  <si>
    <t>total parties fixes</t>
  </si>
  <si>
    <t>sem de collage</t>
  </si>
  <si>
    <t>en face de l'école</t>
  </si>
  <si>
    <t>Rte de la Plaine / La Plaine</t>
  </si>
  <si>
    <t>déposer affiches à la mairie</t>
  </si>
  <si>
    <t>Av. du Petit-Senn 46</t>
  </si>
  <si>
    <t>Place Favre</t>
  </si>
  <si>
    <t>Côté gauche préau</t>
  </si>
  <si>
    <t>Chêne-Bourg</t>
  </si>
  <si>
    <t>Chêne-Bourg 2</t>
  </si>
  <si>
    <t>Pl .Favre</t>
  </si>
  <si>
    <t>Côté droit préau</t>
  </si>
  <si>
    <t>Choulex</t>
  </si>
  <si>
    <t>Ch. des Briffods 13</t>
  </si>
  <si>
    <t>Ch. des Briffods 6</t>
  </si>
  <si>
    <t>devant salle gym.</t>
  </si>
  <si>
    <t>Choulex 750 15 39</t>
  </si>
  <si>
    <t>Collex-Bossy</t>
  </si>
  <si>
    <t>Rte de Collex 199</t>
  </si>
  <si>
    <t>Rte de Vireloup</t>
  </si>
  <si>
    <t>Collex</t>
  </si>
  <si>
    <t>Collonge-Bellerive</t>
  </si>
  <si>
    <t>Ch. du Château 1</t>
  </si>
  <si>
    <t>Rte de Hermance (Coll.-Bell.)</t>
  </si>
  <si>
    <t>devant école-enfantine</t>
  </si>
  <si>
    <t>Collonge-Bellerive (Vésenaz)</t>
  </si>
  <si>
    <t>Ch. des Rayes - Vésenaz</t>
  </si>
  <si>
    <t>devant le Parc</t>
  </si>
  <si>
    <t>Cologny</t>
  </si>
  <si>
    <t>Rte de la Capite 24</t>
  </si>
  <si>
    <t>deposer affiches à la mairie</t>
  </si>
  <si>
    <t>Le long préau école</t>
  </si>
  <si>
    <t>Confignon</t>
  </si>
  <si>
    <t>Place de l’Eglise 2</t>
  </si>
  <si>
    <t>Ch. Sous-le Clos 32</t>
  </si>
  <si>
    <t>Près Salle Communale</t>
  </si>
  <si>
    <t>Corsier</t>
  </si>
  <si>
    <t>Rte du Lac 70</t>
  </si>
  <si>
    <t>Rte de Corsier 20</t>
  </si>
  <si>
    <t>Mail</t>
  </si>
  <si>
    <t>Dardagny</t>
  </si>
  <si>
    <t>Dardagny 754 12 30</t>
  </si>
  <si>
    <t>Gd Saconnex</t>
  </si>
  <si>
    <t>Rte de Colovrex 18</t>
  </si>
  <si>
    <t>Grand Saconnex</t>
  </si>
  <si>
    <t>Genthod</t>
  </si>
  <si>
    <t>Rue du Village 37</t>
  </si>
  <si>
    <t>Rte de Valavrex 139</t>
  </si>
  <si>
    <t>devant l'ècole</t>
  </si>
  <si>
    <t xml:space="preserve">Gy  </t>
  </si>
  <si>
    <t>Rte de la Maison-Forte 11</t>
  </si>
  <si>
    <t>Rte de la Maison-Forte 14</t>
  </si>
  <si>
    <t>devant la Poste</t>
  </si>
  <si>
    <t>Rte du Grand-Lancy 41</t>
  </si>
</sst>
</file>

<file path=xl/styles.xml><?xml version="1.0" encoding="utf-8"?>
<styleSheet xmlns="http://schemas.openxmlformats.org/spreadsheetml/2006/main">
  <numFmts count="2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0"/>
    <numFmt numFmtId="179" formatCode="&quot;Vrai&quot;;&quot;Vrai&quot;;&quot;Faux&quot;"/>
    <numFmt numFmtId="180" formatCode="&quot;Actif&quot;;&quot;Actif&quot;;&quot;Inacti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Univers Cd (W1)"/>
      <family val="2"/>
    </font>
    <font>
      <sz val="8"/>
      <color indexed="8"/>
      <name val="Univers Cd (W1)"/>
      <family val="0"/>
    </font>
    <font>
      <sz val="8"/>
      <name val="Univers Cd (W1)"/>
      <family val="0"/>
    </font>
    <font>
      <b/>
      <sz val="8"/>
      <color indexed="10"/>
      <name val="Univers Cd (W1)"/>
      <family val="0"/>
    </font>
    <font>
      <b/>
      <sz val="8"/>
      <color indexed="8"/>
      <name val="Univers Cd (W1)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Narrow"/>
      <family val="2"/>
    </font>
    <font>
      <b/>
      <sz val="10"/>
      <name val="Univers Cd (W1)"/>
      <family val="0"/>
    </font>
    <font>
      <b/>
      <u val="single"/>
      <sz val="8"/>
      <color indexed="8"/>
      <name val="Univers Cd (W1)"/>
      <family val="0"/>
    </font>
    <font>
      <sz val="8"/>
      <color indexed="10"/>
      <name val="Univers Cd (W1)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7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178" fontId="13" fillId="3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80"/>
  <sheetViews>
    <sheetView zoomScale="125" zoomScaleNormal="125" workbookViewId="0" topLeftCell="B1">
      <pane ySplit="1" topLeftCell="BM2" activePane="bottomLeft" state="frozen"/>
      <selection pane="topLeft" activeCell="A1" sqref="A1"/>
      <selection pane="bottomLeft" activeCell="F1" sqref="F1:I16384"/>
    </sheetView>
  </sheetViews>
  <sheetFormatPr defaultColWidth="3.7109375" defaultRowHeight="12.75"/>
  <cols>
    <col min="1" max="1" width="3.421875" style="16" bestFit="1" customWidth="1"/>
    <col min="2" max="2" width="14.421875" style="8" customWidth="1"/>
    <col min="3" max="3" width="22.00390625" style="8" bestFit="1" customWidth="1"/>
    <col min="4" max="4" width="22.140625" style="8" bestFit="1" customWidth="1"/>
    <col min="5" max="5" width="22.421875" style="8" bestFit="1" customWidth="1"/>
    <col min="6" max="6" width="4.7109375" style="17" bestFit="1" customWidth="1"/>
    <col min="7" max="7" width="17.421875" style="8" customWidth="1"/>
    <col min="8" max="16384" width="3.7109375" style="8" customWidth="1"/>
  </cols>
  <sheetData>
    <row r="1" spans="1:7" s="30" customFormat="1" ht="12.75">
      <c r="A1" s="30" t="s">
        <v>130</v>
      </c>
      <c r="B1" s="30" t="s">
        <v>131</v>
      </c>
      <c r="C1" s="30" t="s">
        <v>132</v>
      </c>
      <c r="D1" s="30" t="s">
        <v>133</v>
      </c>
      <c r="E1" s="30" t="s">
        <v>134</v>
      </c>
      <c r="F1" s="30" t="s">
        <v>135</v>
      </c>
      <c r="G1" s="30" t="s">
        <v>136</v>
      </c>
    </row>
    <row r="2" spans="1:7" ht="10.5">
      <c r="A2" s="22">
        <v>1</v>
      </c>
      <c r="B2" s="23" t="s">
        <v>137</v>
      </c>
      <c r="C2" s="24"/>
      <c r="D2" s="24"/>
      <c r="E2" s="24"/>
      <c r="F2" s="22"/>
      <c r="G2" s="25" t="s">
        <v>138</v>
      </c>
    </row>
    <row r="3" spans="1:7" ht="10.5">
      <c r="A3" s="1">
        <v>2</v>
      </c>
      <c r="B3" s="2" t="s">
        <v>139</v>
      </c>
      <c r="C3" s="3"/>
      <c r="D3" s="3"/>
      <c r="E3" s="3"/>
      <c r="F3" s="1"/>
      <c r="G3" s="4" t="s">
        <v>138</v>
      </c>
    </row>
    <row r="4" spans="1:7" ht="10.5">
      <c r="A4" s="22">
        <v>3</v>
      </c>
      <c r="B4" s="2" t="s">
        <v>140</v>
      </c>
      <c r="C4" s="3"/>
      <c r="D4" s="3"/>
      <c r="E4" s="3"/>
      <c r="F4" s="1"/>
      <c r="G4" s="4" t="s">
        <v>138</v>
      </c>
    </row>
    <row r="5" spans="1:7" ht="10.5">
      <c r="A5" s="1">
        <v>4</v>
      </c>
      <c r="B5" s="2" t="s">
        <v>141</v>
      </c>
      <c r="C5" s="3"/>
      <c r="D5" s="3"/>
      <c r="E5" s="3"/>
      <c r="F5" s="1"/>
      <c r="G5" s="4" t="s">
        <v>138</v>
      </c>
    </row>
    <row r="6" spans="1:7" ht="10.5">
      <c r="A6" s="22">
        <v>5</v>
      </c>
      <c r="B6" s="2" t="s">
        <v>142</v>
      </c>
      <c r="C6" s="3"/>
      <c r="D6" s="3"/>
      <c r="E6" s="3"/>
      <c r="F6" s="1"/>
      <c r="G6" s="4" t="s">
        <v>138</v>
      </c>
    </row>
    <row r="7" spans="1:7" ht="10.5">
      <c r="A7" s="1">
        <v>6</v>
      </c>
      <c r="B7" s="2" t="s">
        <v>143</v>
      </c>
      <c r="C7" s="3"/>
      <c r="D7" s="3"/>
      <c r="E7" s="3"/>
      <c r="F7" s="1"/>
      <c r="G7" s="4" t="s">
        <v>138</v>
      </c>
    </row>
    <row r="8" spans="1:7" ht="10.5">
      <c r="A8" s="22">
        <v>7</v>
      </c>
      <c r="B8" s="2" t="s">
        <v>144</v>
      </c>
      <c r="C8" s="3"/>
      <c r="D8" s="3"/>
      <c r="E8" s="3"/>
      <c r="F8" s="1"/>
      <c r="G8" s="4" t="s">
        <v>138</v>
      </c>
    </row>
    <row r="9" spans="1:7" ht="10.5">
      <c r="A9" s="1">
        <v>8</v>
      </c>
      <c r="B9" s="2" t="s">
        <v>145</v>
      </c>
      <c r="C9" s="3"/>
      <c r="D9" s="3"/>
      <c r="E9" s="3"/>
      <c r="F9" s="1"/>
      <c r="G9" s="4" t="s">
        <v>138</v>
      </c>
    </row>
    <row r="10" spans="1:7" ht="10.5">
      <c r="A10" s="22">
        <v>9</v>
      </c>
      <c r="B10" s="2" t="s">
        <v>146</v>
      </c>
      <c r="C10" s="3"/>
      <c r="D10" s="3"/>
      <c r="E10" s="3"/>
      <c r="F10" s="1"/>
      <c r="G10" s="4" t="s">
        <v>138</v>
      </c>
    </row>
    <row r="11" spans="1:7" ht="10.5">
      <c r="A11" s="1">
        <v>10</v>
      </c>
      <c r="B11" s="2" t="s">
        <v>147</v>
      </c>
      <c r="C11" s="3"/>
      <c r="D11" s="3"/>
      <c r="E11" s="3"/>
      <c r="F11" s="1"/>
      <c r="G11" s="4" t="s">
        <v>138</v>
      </c>
    </row>
    <row r="12" spans="1:7" ht="10.5">
      <c r="A12" s="22">
        <v>11</v>
      </c>
      <c r="B12" s="2" t="s">
        <v>197</v>
      </c>
      <c r="C12" s="3"/>
      <c r="D12" s="3"/>
      <c r="E12" s="3"/>
      <c r="F12" s="1"/>
      <c r="G12" s="4" t="s">
        <v>138</v>
      </c>
    </row>
    <row r="13" spans="1:7" ht="10.5">
      <c r="A13" s="1">
        <v>12</v>
      </c>
      <c r="B13" s="2" t="s">
        <v>148</v>
      </c>
      <c r="C13" s="3"/>
      <c r="D13" s="3"/>
      <c r="E13" s="3"/>
      <c r="F13" s="1"/>
      <c r="G13" s="4" t="s">
        <v>138</v>
      </c>
    </row>
    <row r="14" spans="1:7" ht="10.5">
      <c r="A14" s="22">
        <v>13</v>
      </c>
      <c r="B14" s="2" t="s">
        <v>149</v>
      </c>
      <c r="C14" s="3"/>
      <c r="D14" s="3"/>
      <c r="E14" s="3"/>
      <c r="F14" s="1"/>
      <c r="G14" s="4" t="s">
        <v>138</v>
      </c>
    </row>
    <row r="15" spans="1:7" ht="10.5">
      <c r="A15" s="1">
        <v>14</v>
      </c>
      <c r="B15" s="2" t="s">
        <v>150</v>
      </c>
      <c r="C15" s="3"/>
      <c r="D15" s="3"/>
      <c r="E15" s="3"/>
      <c r="F15" s="1"/>
      <c r="G15" s="4" t="s">
        <v>138</v>
      </c>
    </row>
    <row r="16" spans="1:7" ht="10.5">
      <c r="A16" s="22">
        <v>15</v>
      </c>
      <c r="B16" s="2" t="s">
        <v>151</v>
      </c>
      <c r="C16" s="3"/>
      <c r="D16" s="3"/>
      <c r="E16" s="3"/>
      <c r="F16" s="1"/>
      <c r="G16" s="4" t="s">
        <v>138</v>
      </c>
    </row>
    <row r="17" spans="1:7" ht="10.5">
      <c r="A17" s="1">
        <v>16</v>
      </c>
      <c r="B17" s="2" t="s">
        <v>152</v>
      </c>
      <c r="C17" s="3"/>
      <c r="D17" s="3"/>
      <c r="E17" s="3"/>
      <c r="F17" s="1"/>
      <c r="G17" s="4" t="s">
        <v>138</v>
      </c>
    </row>
    <row r="18" spans="1:7" ht="10.5">
      <c r="A18" s="22">
        <v>17</v>
      </c>
      <c r="B18" s="2" t="s">
        <v>153</v>
      </c>
      <c r="C18" s="3"/>
      <c r="D18" s="3"/>
      <c r="E18" s="3"/>
      <c r="F18" s="1"/>
      <c r="G18" s="4" t="s">
        <v>138</v>
      </c>
    </row>
    <row r="19" spans="1:7" ht="10.5">
      <c r="A19" s="1">
        <v>18</v>
      </c>
      <c r="B19" s="2" t="s">
        <v>154</v>
      </c>
      <c r="C19" s="3"/>
      <c r="D19" s="3"/>
      <c r="E19" s="3"/>
      <c r="F19" s="1"/>
      <c r="G19" s="4" t="s">
        <v>138</v>
      </c>
    </row>
    <row r="20" spans="1:7" ht="10.5">
      <c r="A20" s="22">
        <v>19</v>
      </c>
      <c r="B20" s="2" t="s">
        <v>155</v>
      </c>
      <c r="C20" s="3"/>
      <c r="D20" s="3"/>
      <c r="E20" s="3"/>
      <c r="F20" s="1"/>
      <c r="G20" s="4" t="s">
        <v>138</v>
      </c>
    </row>
    <row r="21" spans="1:7" ht="10.5">
      <c r="A21" s="1">
        <v>20</v>
      </c>
      <c r="B21" s="2" t="s">
        <v>200</v>
      </c>
      <c r="C21" s="3"/>
      <c r="D21" s="3"/>
      <c r="E21" s="3"/>
      <c r="F21" s="1"/>
      <c r="G21" s="4" t="s">
        <v>138</v>
      </c>
    </row>
    <row r="22" spans="1:7" ht="10.5">
      <c r="A22" s="22">
        <v>21</v>
      </c>
      <c r="B22" s="2" t="s">
        <v>201</v>
      </c>
      <c r="C22" s="3"/>
      <c r="D22" s="3"/>
      <c r="E22" s="3"/>
      <c r="F22" s="1"/>
      <c r="G22" s="4" t="s">
        <v>138</v>
      </c>
    </row>
    <row r="23" spans="1:7" ht="10.5">
      <c r="A23" s="1">
        <v>22</v>
      </c>
      <c r="B23" s="2" t="s">
        <v>156</v>
      </c>
      <c r="C23" s="3"/>
      <c r="D23" s="3"/>
      <c r="E23" s="3"/>
      <c r="F23" s="1"/>
      <c r="G23" s="4" t="s">
        <v>138</v>
      </c>
    </row>
    <row r="24" spans="1:7" ht="10.5">
      <c r="A24" s="22">
        <v>23</v>
      </c>
      <c r="B24" s="2" t="s">
        <v>157</v>
      </c>
      <c r="C24" s="3" t="s">
        <v>158</v>
      </c>
      <c r="D24" s="3" t="s">
        <v>159</v>
      </c>
      <c r="E24" s="3" t="s">
        <v>160</v>
      </c>
      <c r="F24" s="1">
        <v>1288</v>
      </c>
      <c r="G24" s="4" t="s">
        <v>157</v>
      </c>
    </row>
    <row r="25" spans="1:7" ht="10.5">
      <c r="A25" s="1">
        <v>24</v>
      </c>
      <c r="B25" s="2" t="s">
        <v>161</v>
      </c>
      <c r="C25" s="3" t="s">
        <v>0</v>
      </c>
      <c r="D25" s="3" t="s">
        <v>1</v>
      </c>
      <c r="E25" s="3" t="s">
        <v>2</v>
      </c>
      <c r="F25" s="1">
        <v>1247</v>
      </c>
      <c r="G25" s="4" t="s">
        <v>161</v>
      </c>
    </row>
    <row r="26" spans="1:7" ht="10.5">
      <c r="A26" s="22">
        <v>25</v>
      </c>
      <c r="B26" s="2" t="s">
        <v>3</v>
      </c>
      <c r="C26" s="3" t="s">
        <v>4</v>
      </c>
      <c r="D26" s="3" t="s">
        <v>4</v>
      </c>
      <c r="E26" s="3" t="s">
        <v>5</v>
      </c>
      <c r="F26" s="1">
        <v>1237</v>
      </c>
      <c r="G26" s="4" t="s">
        <v>3</v>
      </c>
    </row>
    <row r="27" spans="1:7" ht="10.5">
      <c r="A27" s="1">
        <v>26</v>
      </c>
      <c r="B27" s="2" t="s">
        <v>6</v>
      </c>
      <c r="C27" s="3" t="s">
        <v>7</v>
      </c>
      <c r="D27" s="3" t="s">
        <v>8</v>
      </c>
      <c r="E27" s="3" t="s">
        <v>9</v>
      </c>
      <c r="F27" s="1">
        <v>1285</v>
      </c>
      <c r="G27" s="4" t="s">
        <v>10</v>
      </c>
    </row>
    <row r="28" spans="1:7" ht="10.5">
      <c r="A28" s="22">
        <v>27</v>
      </c>
      <c r="B28" s="2" t="s">
        <v>11</v>
      </c>
      <c r="C28" s="3" t="s">
        <v>12</v>
      </c>
      <c r="D28" s="3" t="s">
        <v>13</v>
      </c>
      <c r="E28" s="3" t="s">
        <v>14</v>
      </c>
      <c r="F28" s="1">
        <v>1257</v>
      </c>
      <c r="G28" s="4" t="s">
        <v>15</v>
      </c>
    </row>
    <row r="29" spans="1:7" ht="10.5">
      <c r="A29" s="1">
        <v>28</v>
      </c>
      <c r="B29" s="2" t="s">
        <v>16</v>
      </c>
      <c r="C29" s="3" t="s">
        <v>17</v>
      </c>
      <c r="D29" s="3" t="s">
        <v>17</v>
      </c>
      <c r="E29" s="3" t="s">
        <v>18</v>
      </c>
      <c r="F29" s="1">
        <v>1293</v>
      </c>
      <c r="G29" s="4" t="s">
        <v>202</v>
      </c>
    </row>
    <row r="30" spans="1:7" ht="10.5">
      <c r="A30" s="22">
        <v>29</v>
      </c>
      <c r="B30" s="2" t="s">
        <v>19</v>
      </c>
      <c r="C30" s="3" t="s">
        <v>20</v>
      </c>
      <c r="D30" s="3" t="s">
        <v>21</v>
      </c>
      <c r="E30" s="3" t="s">
        <v>22</v>
      </c>
      <c r="F30" s="1">
        <v>1233</v>
      </c>
      <c r="G30" s="4" t="s">
        <v>23</v>
      </c>
    </row>
    <row r="31" spans="1:7" ht="10.5">
      <c r="A31" s="1">
        <v>30</v>
      </c>
      <c r="B31" s="2" t="s">
        <v>24</v>
      </c>
      <c r="C31" s="3" t="s">
        <v>25</v>
      </c>
      <c r="D31" s="3" t="s">
        <v>26</v>
      </c>
      <c r="E31" s="3" t="s">
        <v>27</v>
      </c>
      <c r="F31" s="1">
        <v>1227</v>
      </c>
      <c r="G31" s="4" t="s">
        <v>24</v>
      </c>
    </row>
    <row r="32" spans="1:7" ht="10.5">
      <c r="A32" s="22">
        <v>31</v>
      </c>
      <c r="B32" s="2" t="s">
        <v>28</v>
      </c>
      <c r="C32" s="3" t="s">
        <v>105</v>
      </c>
      <c r="D32" s="3" t="s">
        <v>106</v>
      </c>
      <c r="E32" s="3" t="s">
        <v>107</v>
      </c>
      <c r="F32" s="1">
        <v>1236</v>
      </c>
      <c r="G32" s="4" t="s">
        <v>28</v>
      </c>
    </row>
    <row r="33" spans="1:7" ht="10.5">
      <c r="A33" s="1">
        <v>32</v>
      </c>
      <c r="B33" s="2" t="s">
        <v>108</v>
      </c>
      <c r="C33" s="3" t="s">
        <v>110</v>
      </c>
      <c r="D33" s="3" t="s">
        <v>111</v>
      </c>
      <c r="E33" s="3" t="s">
        <v>112</v>
      </c>
      <c r="F33" s="1">
        <v>1298</v>
      </c>
      <c r="G33" s="4" t="s">
        <v>108</v>
      </c>
    </row>
    <row r="34" spans="1:7" ht="10.5">
      <c r="A34" s="22">
        <v>33</v>
      </c>
      <c r="B34" s="2" t="s">
        <v>113</v>
      </c>
      <c r="C34" s="3" t="s">
        <v>114</v>
      </c>
      <c r="D34" s="3" t="s">
        <v>115</v>
      </c>
      <c r="E34" s="3" t="s">
        <v>116</v>
      </c>
      <c r="F34" s="1">
        <v>1284</v>
      </c>
      <c r="G34" s="4" t="s">
        <v>113</v>
      </c>
    </row>
    <row r="35" spans="1:7" ht="10.5">
      <c r="A35" s="1">
        <v>34</v>
      </c>
      <c r="B35" s="2" t="s">
        <v>117</v>
      </c>
      <c r="C35" s="3" t="s">
        <v>44</v>
      </c>
      <c r="D35" s="3" t="s">
        <v>45</v>
      </c>
      <c r="E35" s="3" t="s">
        <v>46</v>
      </c>
      <c r="F35" s="1">
        <v>1224</v>
      </c>
      <c r="G35" s="4" t="s">
        <v>47</v>
      </c>
    </row>
    <row r="36" spans="1:7" ht="10.5">
      <c r="A36" s="22">
        <v>35</v>
      </c>
      <c r="B36" s="2" t="s">
        <v>48</v>
      </c>
      <c r="C36" s="3" t="s">
        <v>44</v>
      </c>
      <c r="D36" s="3" t="s">
        <v>49</v>
      </c>
      <c r="E36" s="3" t="s">
        <v>50</v>
      </c>
      <c r="F36" s="1">
        <v>1224</v>
      </c>
      <c r="G36" s="4" t="s">
        <v>47</v>
      </c>
    </row>
    <row r="37" spans="1:7" ht="10.5">
      <c r="A37" s="1">
        <v>36</v>
      </c>
      <c r="B37" s="2" t="s">
        <v>51</v>
      </c>
      <c r="C37" s="3" t="s">
        <v>209</v>
      </c>
      <c r="D37" s="3" t="s">
        <v>210</v>
      </c>
      <c r="E37" s="3" t="s">
        <v>211</v>
      </c>
      <c r="F37" s="1">
        <v>1225</v>
      </c>
      <c r="G37" s="4" t="s">
        <v>212</v>
      </c>
    </row>
    <row r="38" spans="1:7" ht="10.5">
      <c r="A38" s="22">
        <v>37</v>
      </c>
      <c r="B38" s="2" t="s">
        <v>213</v>
      </c>
      <c r="C38" s="3" t="s">
        <v>209</v>
      </c>
      <c r="D38" s="3" t="s">
        <v>214</v>
      </c>
      <c r="E38" s="3" t="s">
        <v>215</v>
      </c>
      <c r="F38" s="1">
        <v>1225</v>
      </c>
      <c r="G38" s="4" t="s">
        <v>212</v>
      </c>
    </row>
    <row r="39" spans="1:7" ht="10.5">
      <c r="A39" s="1">
        <v>38</v>
      </c>
      <c r="B39" s="2" t="s">
        <v>216</v>
      </c>
      <c r="C39" s="3" t="s">
        <v>217</v>
      </c>
      <c r="D39" s="3" t="s">
        <v>218</v>
      </c>
      <c r="E39" s="3" t="s">
        <v>219</v>
      </c>
      <c r="F39" s="1">
        <v>1244</v>
      </c>
      <c r="G39" s="4" t="s">
        <v>220</v>
      </c>
    </row>
    <row r="40" spans="1:7" ht="10.5">
      <c r="A40" s="22">
        <v>39</v>
      </c>
      <c r="B40" s="2" t="s">
        <v>221</v>
      </c>
      <c r="C40" s="3" t="s">
        <v>222</v>
      </c>
      <c r="D40" s="3" t="s">
        <v>223</v>
      </c>
      <c r="E40" s="3" t="s">
        <v>9</v>
      </c>
      <c r="F40" s="1">
        <v>1239</v>
      </c>
      <c r="G40" s="4" t="s">
        <v>224</v>
      </c>
    </row>
    <row r="41" spans="1:7" ht="10.5">
      <c r="A41" s="1">
        <v>40</v>
      </c>
      <c r="B41" s="2" t="s">
        <v>225</v>
      </c>
      <c r="C41" s="3" t="s">
        <v>226</v>
      </c>
      <c r="D41" s="3" t="s">
        <v>227</v>
      </c>
      <c r="E41" s="3" t="s">
        <v>228</v>
      </c>
      <c r="F41" s="1">
        <v>1245</v>
      </c>
      <c r="G41" s="4" t="s">
        <v>225</v>
      </c>
    </row>
    <row r="42" spans="1:7" ht="10.5">
      <c r="A42" s="22">
        <v>41</v>
      </c>
      <c r="B42" s="2" t="s">
        <v>229</v>
      </c>
      <c r="C42" s="3" t="s">
        <v>226</v>
      </c>
      <c r="D42" s="3" t="s">
        <v>230</v>
      </c>
      <c r="E42" s="3" t="s">
        <v>231</v>
      </c>
      <c r="F42" s="1">
        <v>1245</v>
      </c>
      <c r="G42" s="4" t="s">
        <v>225</v>
      </c>
    </row>
    <row r="43" spans="1:7" ht="10.5">
      <c r="A43" s="1">
        <v>42</v>
      </c>
      <c r="B43" s="2" t="s">
        <v>232</v>
      </c>
      <c r="C43" s="3" t="s">
        <v>233</v>
      </c>
      <c r="D43" s="3" t="s">
        <v>208</v>
      </c>
      <c r="E43" s="3" t="s">
        <v>235</v>
      </c>
      <c r="F43" s="1">
        <v>1223</v>
      </c>
      <c r="G43" s="4" t="s">
        <v>232</v>
      </c>
    </row>
    <row r="44" spans="1:7" ht="10.5">
      <c r="A44" s="22">
        <v>43</v>
      </c>
      <c r="B44" s="2" t="s">
        <v>236</v>
      </c>
      <c r="C44" s="3" t="s">
        <v>237</v>
      </c>
      <c r="D44" s="3" t="s">
        <v>238</v>
      </c>
      <c r="E44" s="3" t="s">
        <v>239</v>
      </c>
      <c r="F44" s="1">
        <v>1232</v>
      </c>
      <c r="G44" s="4" t="s">
        <v>236</v>
      </c>
    </row>
    <row r="45" spans="1:7" ht="10.5">
      <c r="A45" s="1">
        <v>44</v>
      </c>
      <c r="B45" s="2" t="s">
        <v>240</v>
      </c>
      <c r="C45" s="3" t="s">
        <v>241</v>
      </c>
      <c r="D45" s="3" t="s">
        <v>242</v>
      </c>
      <c r="E45" s="3" t="s">
        <v>243</v>
      </c>
      <c r="F45" s="1">
        <v>1246</v>
      </c>
      <c r="G45" s="4" t="s">
        <v>240</v>
      </c>
    </row>
    <row r="46" spans="1:7" ht="10.5">
      <c r="A46" s="22">
        <v>45</v>
      </c>
      <c r="B46" s="2" t="s">
        <v>244</v>
      </c>
      <c r="C46" s="3" t="s">
        <v>196</v>
      </c>
      <c r="D46" s="3" t="s">
        <v>206</v>
      </c>
      <c r="E46" s="3" t="s">
        <v>207</v>
      </c>
      <c r="F46" s="1">
        <v>1282</v>
      </c>
      <c r="G46" s="4" t="s">
        <v>245</v>
      </c>
    </row>
    <row r="47" spans="1:7" ht="10.5">
      <c r="A47" s="1">
        <v>46</v>
      </c>
      <c r="B47" s="2" t="s">
        <v>246</v>
      </c>
      <c r="C47" s="3" t="s">
        <v>247</v>
      </c>
      <c r="D47" s="3" t="s">
        <v>199</v>
      </c>
      <c r="E47" s="3"/>
      <c r="F47" s="1">
        <v>1218</v>
      </c>
      <c r="G47" s="4" t="s">
        <v>248</v>
      </c>
    </row>
    <row r="48" spans="1:7" ht="10.5">
      <c r="A48" s="22">
        <v>47</v>
      </c>
      <c r="B48" s="2" t="s">
        <v>249</v>
      </c>
      <c r="C48" s="3" t="s">
        <v>250</v>
      </c>
      <c r="D48" s="3" t="s">
        <v>251</v>
      </c>
      <c r="E48" s="3" t="s">
        <v>252</v>
      </c>
      <c r="F48" s="1">
        <v>1294</v>
      </c>
      <c r="G48" s="4" t="s">
        <v>249</v>
      </c>
    </row>
    <row r="49" spans="1:7" ht="10.5">
      <c r="A49" s="1">
        <v>48</v>
      </c>
      <c r="B49" s="2" t="s">
        <v>253</v>
      </c>
      <c r="C49" s="3" t="s">
        <v>118</v>
      </c>
      <c r="D49" s="3" t="s">
        <v>118</v>
      </c>
      <c r="E49" s="3" t="s">
        <v>119</v>
      </c>
      <c r="F49" s="1">
        <v>1251</v>
      </c>
      <c r="G49" s="4" t="s">
        <v>120</v>
      </c>
    </row>
    <row r="50" spans="1:7" ht="10.5">
      <c r="A50" s="22">
        <v>49</v>
      </c>
      <c r="B50" s="2" t="s">
        <v>121</v>
      </c>
      <c r="C50" s="3" t="s">
        <v>122</v>
      </c>
      <c r="D50" s="3" t="s">
        <v>123</v>
      </c>
      <c r="E50" s="3" t="s">
        <v>124</v>
      </c>
      <c r="F50" s="1">
        <v>1248</v>
      </c>
      <c r="G50" s="4" t="s">
        <v>121</v>
      </c>
    </row>
    <row r="51" spans="1:7" ht="10.5">
      <c r="A51" s="1">
        <v>50</v>
      </c>
      <c r="B51" s="2" t="s">
        <v>125</v>
      </c>
      <c r="C51" s="3" t="s">
        <v>126</v>
      </c>
      <c r="D51" s="3" t="s">
        <v>127</v>
      </c>
      <c r="E51" s="3" t="s">
        <v>128</v>
      </c>
      <c r="F51" s="1">
        <v>1254</v>
      </c>
      <c r="G51" s="4" t="s">
        <v>125</v>
      </c>
    </row>
    <row r="52" spans="1:7" ht="10.5">
      <c r="A52" s="22">
        <v>51</v>
      </c>
      <c r="B52" s="2" t="s">
        <v>129</v>
      </c>
      <c r="C52" s="3" t="s">
        <v>254</v>
      </c>
      <c r="D52" s="3" t="s">
        <v>255</v>
      </c>
      <c r="E52" s="3" t="s">
        <v>256</v>
      </c>
      <c r="F52" s="1">
        <v>1287</v>
      </c>
      <c r="G52" s="4" t="s">
        <v>129</v>
      </c>
    </row>
    <row r="53" spans="1:7" ht="10.5">
      <c r="A53" s="1">
        <v>52</v>
      </c>
      <c r="B53" s="2" t="s">
        <v>55</v>
      </c>
      <c r="C53" s="3" t="s">
        <v>257</v>
      </c>
      <c r="D53" s="3" t="s">
        <v>56</v>
      </c>
      <c r="E53" s="3" t="s">
        <v>57</v>
      </c>
      <c r="F53" s="1">
        <v>1212</v>
      </c>
      <c r="G53" s="4" t="s">
        <v>54</v>
      </c>
    </row>
    <row r="54" spans="1:7" ht="10.5">
      <c r="A54" s="22">
        <v>53</v>
      </c>
      <c r="B54" s="2" t="s">
        <v>58</v>
      </c>
      <c r="C54" s="3" t="s">
        <v>257</v>
      </c>
      <c r="D54" s="3" t="s">
        <v>59</v>
      </c>
      <c r="E54" s="3" t="s">
        <v>60</v>
      </c>
      <c r="F54" s="1">
        <v>1212</v>
      </c>
      <c r="G54" s="4" t="s">
        <v>54</v>
      </c>
    </row>
    <row r="55" spans="1:7" ht="10.5">
      <c r="A55" s="1">
        <v>54</v>
      </c>
      <c r="B55" s="2" t="s">
        <v>61</v>
      </c>
      <c r="C55" s="3" t="s">
        <v>62</v>
      </c>
      <c r="D55" s="3" t="s">
        <v>234</v>
      </c>
      <c r="E55" s="3" t="s">
        <v>109</v>
      </c>
      <c r="F55" s="1">
        <v>1252</v>
      </c>
      <c r="G55" s="4" t="s">
        <v>61</v>
      </c>
    </row>
    <row r="56" spans="1:7" ht="10.5">
      <c r="A56" s="22">
        <v>55</v>
      </c>
      <c r="B56" s="2" t="s">
        <v>63</v>
      </c>
      <c r="C56" s="3" t="s">
        <v>64</v>
      </c>
      <c r="D56" s="3" t="s">
        <v>65</v>
      </c>
      <c r="E56" s="3" t="s">
        <v>66</v>
      </c>
      <c r="F56" s="1">
        <v>1217</v>
      </c>
      <c r="G56" s="4" t="s">
        <v>67</v>
      </c>
    </row>
    <row r="57" spans="1:7" ht="10.5">
      <c r="A57" s="1">
        <v>56</v>
      </c>
      <c r="B57" s="2" t="s">
        <v>68</v>
      </c>
      <c r="C57" s="3" t="s">
        <v>64</v>
      </c>
      <c r="D57" s="3" t="s">
        <v>69</v>
      </c>
      <c r="E57" s="3" t="s">
        <v>70</v>
      </c>
      <c r="F57" s="1">
        <v>1217</v>
      </c>
      <c r="G57" s="4" t="s">
        <v>67</v>
      </c>
    </row>
    <row r="58" spans="1:7" ht="10.5">
      <c r="A58" s="22">
        <v>57</v>
      </c>
      <c r="B58" s="2" t="s">
        <v>71</v>
      </c>
      <c r="C58" s="3" t="s">
        <v>64</v>
      </c>
      <c r="D58" s="3" t="s">
        <v>72</v>
      </c>
      <c r="E58" s="3" t="s">
        <v>73</v>
      </c>
      <c r="F58" s="1">
        <v>1217</v>
      </c>
      <c r="G58" s="4" t="s">
        <v>67</v>
      </c>
    </row>
    <row r="59" spans="1:7" ht="10.5">
      <c r="A59" s="1">
        <v>58</v>
      </c>
      <c r="B59" s="2" t="s">
        <v>74</v>
      </c>
      <c r="C59" s="3" t="s">
        <v>64</v>
      </c>
      <c r="D59" s="3" t="s">
        <v>75</v>
      </c>
      <c r="E59" s="3" t="s">
        <v>76</v>
      </c>
      <c r="F59" s="1">
        <v>1217</v>
      </c>
      <c r="G59" s="4" t="s">
        <v>67</v>
      </c>
    </row>
    <row r="60" spans="1:7" ht="10.5">
      <c r="A60" s="22">
        <v>59</v>
      </c>
      <c r="B60" s="2" t="s">
        <v>77</v>
      </c>
      <c r="C60" s="3" t="s">
        <v>78</v>
      </c>
      <c r="D60" s="3" t="s">
        <v>79</v>
      </c>
      <c r="E60" s="3" t="s">
        <v>80</v>
      </c>
      <c r="F60" s="1">
        <v>1213</v>
      </c>
      <c r="G60" s="4" t="s">
        <v>81</v>
      </c>
    </row>
    <row r="61" spans="1:7" ht="10.5">
      <c r="A61" s="1">
        <v>60</v>
      </c>
      <c r="B61" s="2" t="s">
        <v>82</v>
      </c>
      <c r="C61" s="3" t="s">
        <v>78</v>
      </c>
      <c r="D61" s="3" t="s">
        <v>83</v>
      </c>
      <c r="E61" s="3" t="s">
        <v>84</v>
      </c>
      <c r="F61" s="1">
        <v>1213</v>
      </c>
      <c r="G61" s="4" t="s">
        <v>81</v>
      </c>
    </row>
    <row r="62" spans="1:7" ht="10.5">
      <c r="A62" s="22">
        <v>61</v>
      </c>
      <c r="B62" s="2" t="s">
        <v>85</v>
      </c>
      <c r="C62" s="3" t="s">
        <v>78</v>
      </c>
      <c r="D62" s="3" t="s">
        <v>86</v>
      </c>
      <c r="E62" s="3" t="s">
        <v>87</v>
      </c>
      <c r="F62" s="1">
        <v>1213</v>
      </c>
      <c r="G62" s="4" t="s">
        <v>81</v>
      </c>
    </row>
    <row r="63" spans="1:7" ht="10.5">
      <c r="A63" s="1">
        <v>62</v>
      </c>
      <c r="B63" s="2" t="s">
        <v>88</v>
      </c>
      <c r="C63" s="3" t="s">
        <v>89</v>
      </c>
      <c r="D63" s="3" t="s">
        <v>90</v>
      </c>
      <c r="E63" s="3" t="s">
        <v>91</v>
      </c>
      <c r="F63" s="1">
        <v>1258</v>
      </c>
      <c r="G63" s="4" t="s">
        <v>92</v>
      </c>
    </row>
    <row r="64" spans="1:7" ht="10.5">
      <c r="A64" s="22">
        <v>63</v>
      </c>
      <c r="B64" s="2" t="s">
        <v>93</v>
      </c>
      <c r="C64" s="3" t="s">
        <v>94</v>
      </c>
      <c r="D64" s="3" t="s">
        <v>167</v>
      </c>
      <c r="E64" s="3" t="s">
        <v>95</v>
      </c>
      <c r="F64" s="1">
        <v>1228</v>
      </c>
      <c r="G64" s="4" t="s">
        <v>96</v>
      </c>
    </row>
    <row r="65" spans="1:7" ht="10.5">
      <c r="A65" s="1">
        <v>64</v>
      </c>
      <c r="B65" s="2" t="s">
        <v>97</v>
      </c>
      <c r="C65" s="3" t="s">
        <v>98</v>
      </c>
      <c r="D65" s="3" t="s">
        <v>99</v>
      </c>
      <c r="E65" s="3" t="s">
        <v>80</v>
      </c>
      <c r="F65" s="1">
        <v>1292</v>
      </c>
      <c r="G65" s="4" t="s">
        <v>100</v>
      </c>
    </row>
    <row r="66" spans="1:7" ht="10.5">
      <c r="A66" s="22">
        <v>65</v>
      </c>
      <c r="B66" s="2" t="s">
        <v>101</v>
      </c>
      <c r="C66" s="3" t="s">
        <v>102</v>
      </c>
      <c r="D66" s="3" t="s">
        <v>103</v>
      </c>
      <c r="E66" s="3" t="s">
        <v>9</v>
      </c>
      <c r="F66" s="1">
        <v>1243</v>
      </c>
      <c r="G66" s="4" t="s">
        <v>101</v>
      </c>
    </row>
    <row r="67" spans="1:7" ht="10.5">
      <c r="A67" s="1">
        <v>66</v>
      </c>
      <c r="B67" s="2" t="s">
        <v>104</v>
      </c>
      <c r="C67" s="3" t="s">
        <v>162</v>
      </c>
      <c r="D67" s="3" t="s">
        <v>163</v>
      </c>
      <c r="E67" s="3" t="s">
        <v>164</v>
      </c>
      <c r="F67" s="1">
        <v>1241</v>
      </c>
      <c r="G67" s="4" t="s">
        <v>104</v>
      </c>
    </row>
    <row r="68" spans="1:7" ht="10.5">
      <c r="A68" s="22">
        <v>67</v>
      </c>
      <c r="B68" s="2" t="s">
        <v>29</v>
      </c>
      <c r="C68" s="3" t="s">
        <v>30</v>
      </c>
      <c r="D68" s="3" t="s">
        <v>165</v>
      </c>
      <c r="E68" s="3" t="s">
        <v>166</v>
      </c>
      <c r="F68" s="1">
        <v>1281</v>
      </c>
      <c r="G68" s="4" t="s">
        <v>31</v>
      </c>
    </row>
    <row r="69" spans="1:7" ht="10.5">
      <c r="A69" s="1">
        <v>68</v>
      </c>
      <c r="B69" s="2" t="s">
        <v>32</v>
      </c>
      <c r="C69" s="3" t="s">
        <v>33</v>
      </c>
      <c r="D69" s="3" t="s">
        <v>33</v>
      </c>
      <c r="E69" s="3" t="s">
        <v>34</v>
      </c>
      <c r="F69" s="1">
        <v>1242</v>
      </c>
      <c r="G69" s="4" t="s">
        <v>35</v>
      </c>
    </row>
    <row r="70" spans="1:7" ht="10.5">
      <c r="A70" s="22">
        <v>69</v>
      </c>
      <c r="B70" s="2" t="s">
        <v>36</v>
      </c>
      <c r="C70" s="3" t="s">
        <v>37</v>
      </c>
      <c r="D70" s="3" t="s">
        <v>37</v>
      </c>
      <c r="E70" s="3" t="s">
        <v>239</v>
      </c>
      <c r="F70" s="1">
        <v>1286</v>
      </c>
      <c r="G70" s="4" t="s">
        <v>36</v>
      </c>
    </row>
    <row r="71" spans="1:7" ht="10.5">
      <c r="A71" s="1">
        <v>70</v>
      </c>
      <c r="B71" s="2" t="s">
        <v>38</v>
      </c>
      <c r="C71" s="3" t="s">
        <v>39</v>
      </c>
      <c r="D71" s="3" t="s">
        <v>40</v>
      </c>
      <c r="E71" s="3" t="s">
        <v>41</v>
      </c>
      <c r="F71" s="1">
        <v>1226</v>
      </c>
      <c r="G71" s="4" t="s">
        <v>42</v>
      </c>
    </row>
    <row r="72" spans="1:7" ht="10.5">
      <c r="A72" s="22">
        <v>71</v>
      </c>
      <c r="B72" s="2" t="s">
        <v>43</v>
      </c>
      <c r="C72" s="3" t="s">
        <v>39</v>
      </c>
      <c r="D72" s="3" t="s">
        <v>39</v>
      </c>
      <c r="E72" s="3" t="s">
        <v>168</v>
      </c>
      <c r="F72" s="1">
        <v>1226</v>
      </c>
      <c r="G72" s="4" t="s">
        <v>42</v>
      </c>
    </row>
    <row r="73" spans="1:7" ht="10.5">
      <c r="A73" s="1">
        <v>72</v>
      </c>
      <c r="B73" s="2" t="s">
        <v>169</v>
      </c>
      <c r="C73" s="3" t="s">
        <v>170</v>
      </c>
      <c r="D73" s="3" t="s">
        <v>171</v>
      </c>
      <c r="E73" s="3" t="s">
        <v>160</v>
      </c>
      <c r="F73" s="1">
        <v>1256</v>
      </c>
      <c r="G73" s="4" t="s">
        <v>172</v>
      </c>
    </row>
    <row r="74" spans="1:7" ht="10.5">
      <c r="A74" s="22">
        <v>73</v>
      </c>
      <c r="B74" s="2" t="s">
        <v>173</v>
      </c>
      <c r="C74" s="3" t="s">
        <v>174</v>
      </c>
      <c r="D74" s="3" t="s">
        <v>175</v>
      </c>
      <c r="E74" s="3" t="s">
        <v>176</v>
      </c>
      <c r="F74" s="1">
        <v>1253</v>
      </c>
      <c r="G74" s="4" t="s">
        <v>173</v>
      </c>
    </row>
    <row r="75" spans="1:7" ht="10.5">
      <c r="A75" s="1">
        <v>74</v>
      </c>
      <c r="B75" s="2" t="s">
        <v>177</v>
      </c>
      <c r="C75" s="3" t="s">
        <v>178</v>
      </c>
      <c r="D75" s="3" t="s">
        <v>179</v>
      </c>
      <c r="E75" s="3" t="s">
        <v>180</v>
      </c>
      <c r="F75" s="1">
        <v>1214</v>
      </c>
      <c r="G75" s="4" t="s">
        <v>181</v>
      </c>
    </row>
    <row r="76" spans="1:7" ht="10.5">
      <c r="A76" s="22">
        <v>75</v>
      </c>
      <c r="B76" s="2" t="s">
        <v>182</v>
      </c>
      <c r="C76" s="3" t="s">
        <v>178</v>
      </c>
      <c r="D76" s="3" t="s">
        <v>183</v>
      </c>
      <c r="E76" s="3" t="s">
        <v>184</v>
      </c>
      <c r="F76" s="1">
        <v>1214</v>
      </c>
      <c r="G76" s="4" t="s">
        <v>181</v>
      </c>
    </row>
    <row r="77" spans="1:7" ht="10.5">
      <c r="A77" s="1">
        <v>76</v>
      </c>
      <c r="B77" s="2" t="s">
        <v>185</v>
      </c>
      <c r="C77" s="3" t="s">
        <v>178</v>
      </c>
      <c r="D77" s="3" t="s">
        <v>186</v>
      </c>
      <c r="E77" s="3" t="s">
        <v>187</v>
      </c>
      <c r="F77" s="1">
        <v>1214</v>
      </c>
      <c r="G77" s="4" t="s">
        <v>181</v>
      </c>
    </row>
    <row r="78" spans="1:7" ht="10.5">
      <c r="A78" s="22">
        <v>77</v>
      </c>
      <c r="B78" s="2" t="s">
        <v>188</v>
      </c>
      <c r="C78" s="3" t="s">
        <v>178</v>
      </c>
      <c r="D78" s="3" t="s">
        <v>189</v>
      </c>
      <c r="E78" s="3" t="s">
        <v>190</v>
      </c>
      <c r="F78" s="1">
        <v>1214</v>
      </c>
      <c r="G78" s="4" t="s">
        <v>181</v>
      </c>
    </row>
    <row r="79" spans="1:7" ht="10.5">
      <c r="A79" s="1">
        <v>78</v>
      </c>
      <c r="B79" s="2" t="s">
        <v>191</v>
      </c>
      <c r="C79" s="3" t="s">
        <v>192</v>
      </c>
      <c r="D79" s="3" t="s">
        <v>193</v>
      </c>
      <c r="E79" s="3" t="s">
        <v>80</v>
      </c>
      <c r="F79" s="1">
        <v>1290</v>
      </c>
      <c r="G79" s="4" t="s">
        <v>191</v>
      </c>
    </row>
    <row r="80" spans="1:7" ht="10.5">
      <c r="A80" s="22">
        <v>79</v>
      </c>
      <c r="B80" s="2" t="s">
        <v>194</v>
      </c>
      <c r="C80" s="3" t="s">
        <v>195</v>
      </c>
      <c r="D80" s="3" t="s">
        <v>198</v>
      </c>
      <c r="E80" s="3"/>
      <c r="F80" s="1">
        <v>1255</v>
      </c>
      <c r="G80" s="4" t="s">
        <v>194</v>
      </c>
    </row>
  </sheetData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scale="90"/>
  <headerFooter alignWithMargins="0">
    <oddHeader>&amp;L&amp;"Arial,Bold"Politique de la semaine &amp;A</oddHeader>
    <oddFooter>&amp;R&amp;8&amp;F/&amp;A/&amp;D/RRO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80"/>
  <sheetViews>
    <sheetView tabSelected="1" zoomScale="125" zoomScaleNormal="125" workbookViewId="0" topLeftCell="B21">
      <selection activeCell="D84" sqref="D84"/>
    </sheetView>
  </sheetViews>
  <sheetFormatPr defaultColWidth="3.7109375" defaultRowHeight="12.75"/>
  <cols>
    <col min="1" max="1" width="4.140625" style="16" bestFit="1" customWidth="1"/>
    <col min="2" max="2" width="19.7109375" style="8" customWidth="1"/>
    <col min="3" max="3" width="24.140625" style="8" customWidth="1"/>
    <col min="4" max="4" width="19.7109375" style="8" customWidth="1"/>
    <col min="5" max="5" width="8.421875" style="8" customWidth="1"/>
    <col min="6" max="15" width="2.7109375" style="14" customWidth="1"/>
    <col min="16" max="21" width="2.7109375" style="7" customWidth="1"/>
    <col min="22" max="22" width="2.7109375" style="29" customWidth="1"/>
    <col min="23" max="23" width="2.7109375" style="15" customWidth="1"/>
    <col min="24" max="27" width="2.7109375" style="29" customWidth="1"/>
    <col min="28" max="28" width="6.421875" style="16" customWidth="1"/>
    <col min="29" max="29" width="6.421875" style="13" customWidth="1"/>
    <col min="30" max="30" width="6.421875" style="27" customWidth="1"/>
    <col min="31" max="31" width="10.8515625" style="8" customWidth="1"/>
    <col min="32" max="16384" width="3.7109375" style="8" customWidth="1"/>
  </cols>
  <sheetData>
    <row r="1" spans="1:30" s="30" customFormat="1" ht="51">
      <c r="A1" s="30" t="s">
        <v>130</v>
      </c>
      <c r="B1" s="30" t="s">
        <v>131</v>
      </c>
      <c r="C1" s="30" t="s">
        <v>133</v>
      </c>
      <c r="D1" s="30" t="s">
        <v>134</v>
      </c>
      <c r="F1" s="35">
        <v>9</v>
      </c>
      <c r="G1" s="35">
        <v>10</v>
      </c>
      <c r="H1" s="35">
        <v>11</v>
      </c>
      <c r="I1" s="35">
        <v>12</v>
      </c>
      <c r="J1" s="35">
        <v>13</v>
      </c>
      <c r="K1" s="35">
        <v>14</v>
      </c>
      <c r="L1" s="35">
        <v>15</v>
      </c>
      <c r="M1" s="35">
        <v>16</v>
      </c>
      <c r="N1" s="35">
        <v>17</v>
      </c>
      <c r="O1" s="35">
        <v>18</v>
      </c>
      <c r="P1" s="35">
        <v>19</v>
      </c>
      <c r="Q1" s="35">
        <v>20</v>
      </c>
      <c r="R1" s="35">
        <v>21</v>
      </c>
      <c r="S1" s="35">
        <v>22</v>
      </c>
      <c r="T1" s="35">
        <v>23</v>
      </c>
      <c r="U1" s="35">
        <v>24</v>
      </c>
      <c r="V1" s="35">
        <v>25</v>
      </c>
      <c r="W1" s="35">
        <v>26</v>
      </c>
      <c r="X1" s="35">
        <v>27</v>
      </c>
      <c r="Y1" s="35">
        <v>28</v>
      </c>
      <c r="Z1" s="35">
        <v>29</v>
      </c>
      <c r="AA1" s="35">
        <v>30</v>
      </c>
      <c r="AB1" s="31" t="s">
        <v>204</v>
      </c>
      <c r="AC1" s="31" t="s">
        <v>203</v>
      </c>
      <c r="AD1" s="32" t="s">
        <v>205</v>
      </c>
    </row>
    <row r="2" spans="1:30" ht="12">
      <c r="A2" s="22">
        <v>1</v>
      </c>
      <c r="B2" s="23" t="s">
        <v>137</v>
      </c>
      <c r="C2" s="24"/>
      <c r="D2" s="24"/>
      <c r="E2" s="13"/>
      <c r="F2" s="36">
        <v>9</v>
      </c>
      <c r="G2" s="5">
        <v>10</v>
      </c>
      <c r="H2" s="6">
        <f aca="true" t="shared" si="0" ref="H2:AA2">IF(G2+1&gt;$AC$2,$AB$2+1,G2+1)</f>
        <v>11</v>
      </c>
      <c r="I2" s="6">
        <f t="shared" si="0"/>
        <v>12</v>
      </c>
      <c r="J2" s="6">
        <f t="shared" si="0"/>
        <v>13</v>
      </c>
      <c r="K2" s="6">
        <f t="shared" si="0"/>
        <v>14</v>
      </c>
      <c r="L2" s="6">
        <f t="shared" si="0"/>
        <v>15</v>
      </c>
      <c r="M2" s="6">
        <f t="shared" si="0"/>
        <v>16</v>
      </c>
      <c r="N2" s="6">
        <f t="shared" si="0"/>
        <v>17</v>
      </c>
      <c r="O2" s="6">
        <f t="shared" si="0"/>
        <v>18</v>
      </c>
      <c r="P2" s="6">
        <f t="shared" si="0"/>
        <v>19</v>
      </c>
      <c r="Q2" s="6">
        <f t="shared" si="0"/>
        <v>20</v>
      </c>
      <c r="R2" s="36">
        <f t="shared" si="0"/>
        <v>21</v>
      </c>
      <c r="S2" s="6">
        <f t="shared" si="0"/>
        <v>22</v>
      </c>
      <c r="T2" s="6">
        <f t="shared" si="0"/>
        <v>23</v>
      </c>
      <c r="U2" s="36">
        <f t="shared" si="0"/>
        <v>24</v>
      </c>
      <c r="V2" s="36">
        <f t="shared" si="0"/>
        <v>25</v>
      </c>
      <c r="W2" s="6">
        <f t="shared" si="0"/>
        <v>26</v>
      </c>
      <c r="X2" s="6">
        <f t="shared" si="0"/>
        <v>27</v>
      </c>
      <c r="Y2" s="6">
        <f t="shared" si="0"/>
        <v>28</v>
      </c>
      <c r="Z2" s="6">
        <f t="shared" si="0"/>
        <v>29</v>
      </c>
      <c r="AA2" s="19">
        <f t="shared" si="0"/>
        <v>30</v>
      </c>
      <c r="AB2" s="18">
        <v>9</v>
      </c>
      <c r="AC2" s="18">
        <v>43</v>
      </c>
      <c r="AD2" s="28">
        <v>7</v>
      </c>
    </row>
    <row r="3" spans="1:30" ht="12">
      <c r="A3" s="1">
        <v>2</v>
      </c>
      <c r="B3" s="2" t="s">
        <v>139</v>
      </c>
      <c r="C3" s="3"/>
      <c r="D3" s="3"/>
      <c r="E3" s="13"/>
      <c r="F3" s="37">
        <v>9</v>
      </c>
      <c r="G3" s="9">
        <f aca="true" t="shared" si="1" ref="G3:G23">IF(AA2+1&gt;$AC$2,$AB$2+1,AA2+1)</f>
        <v>31</v>
      </c>
      <c r="H3" s="10">
        <f aca="true" t="shared" si="2" ref="H3:AA3">IF(G3+1&gt;$AC$2,$AB$2+1,G3+1)</f>
        <v>32</v>
      </c>
      <c r="I3" s="10">
        <f t="shared" si="2"/>
        <v>33</v>
      </c>
      <c r="J3" s="37">
        <f t="shared" si="2"/>
        <v>34</v>
      </c>
      <c r="K3" s="10">
        <f t="shared" si="2"/>
        <v>35</v>
      </c>
      <c r="L3" s="10">
        <f t="shared" si="2"/>
        <v>36</v>
      </c>
      <c r="M3" s="10">
        <f t="shared" si="2"/>
        <v>37</v>
      </c>
      <c r="N3" s="10">
        <f t="shared" si="2"/>
        <v>38</v>
      </c>
      <c r="O3" s="10">
        <f t="shared" si="2"/>
        <v>39</v>
      </c>
      <c r="P3" s="10">
        <f t="shared" si="2"/>
        <v>40</v>
      </c>
      <c r="Q3" s="10">
        <f t="shared" si="2"/>
        <v>41</v>
      </c>
      <c r="R3" s="10">
        <f t="shared" si="2"/>
        <v>42</v>
      </c>
      <c r="S3" s="10">
        <f t="shared" si="2"/>
        <v>43</v>
      </c>
      <c r="T3" s="10">
        <f t="shared" si="2"/>
        <v>10</v>
      </c>
      <c r="U3" s="10">
        <f t="shared" si="2"/>
        <v>11</v>
      </c>
      <c r="V3" s="10">
        <f t="shared" si="2"/>
        <v>12</v>
      </c>
      <c r="W3" s="10">
        <f t="shared" si="2"/>
        <v>13</v>
      </c>
      <c r="X3" s="10">
        <f t="shared" si="2"/>
        <v>14</v>
      </c>
      <c r="Y3" s="10">
        <f t="shared" si="2"/>
        <v>15</v>
      </c>
      <c r="Z3" s="10">
        <f t="shared" si="2"/>
        <v>16</v>
      </c>
      <c r="AA3" s="20">
        <f t="shared" si="2"/>
        <v>17</v>
      </c>
      <c r="AB3" s="10">
        <f aca="true" t="shared" si="3" ref="AB3:AB34">AB2</f>
        <v>9</v>
      </c>
      <c r="AC3" s="7">
        <f aca="true" t="shared" si="4" ref="AC3:AC34">AC2</f>
        <v>43</v>
      </c>
      <c r="AD3" s="26">
        <f aca="true" t="shared" si="5" ref="AD3:AD34">AD2</f>
        <v>7</v>
      </c>
    </row>
    <row r="4" spans="1:30" ht="12">
      <c r="A4" s="22">
        <v>3</v>
      </c>
      <c r="B4" s="2" t="s">
        <v>140</v>
      </c>
      <c r="C4" s="3"/>
      <c r="D4" s="3"/>
      <c r="E4" s="13"/>
      <c r="F4" s="37">
        <v>9</v>
      </c>
      <c r="G4" s="9">
        <f t="shared" si="1"/>
        <v>18</v>
      </c>
      <c r="H4" s="10">
        <f aca="true" t="shared" si="6" ref="H4:AA4">IF(G4+1&gt;$AC$2,$AB$2+1,G4+1)</f>
        <v>19</v>
      </c>
      <c r="I4" s="10">
        <f t="shared" si="6"/>
        <v>20</v>
      </c>
      <c r="J4" s="37">
        <f t="shared" si="6"/>
        <v>21</v>
      </c>
      <c r="K4" s="10">
        <f t="shared" si="6"/>
        <v>22</v>
      </c>
      <c r="L4" s="10">
        <f t="shared" si="6"/>
        <v>23</v>
      </c>
      <c r="M4" s="37">
        <f t="shared" si="6"/>
        <v>24</v>
      </c>
      <c r="N4" s="37">
        <f t="shared" si="6"/>
        <v>25</v>
      </c>
      <c r="O4" s="10">
        <f t="shared" si="6"/>
        <v>26</v>
      </c>
      <c r="P4" s="10">
        <f t="shared" si="6"/>
        <v>27</v>
      </c>
      <c r="Q4" s="10">
        <f t="shared" si="6"/>
        <v>28</v>
      </c>
      <c r="R4" s="10">
        <f t="shared" si="6"/>
        <v>29</v>
      </c>
      <c r="S4" s="10">
        <f t="shared" si="6"/>
        <v>30</v>
      </c>
      <c r="T4" s="10">
        <f t="shared" si="6"/>
        <v>31</v>
      </c>
      <c r="U4" s="10">
        <f t="shared" si="6"/>
        <v>32</v>
      </c>
      <c r="V4" s="10">
        <f t="shared" si="6"/>
        <v>33</v>
      </c>
      <c r="W4" s="37">
        <f t="shared" si="6"/>
        <v>34</v>
      </c>
      <c r="X4" s="10">
        <f t="shared" si="6"/>
        <v>35</v>
      </c>
      <c r="Y4" s="10">
        <f t="shared" si="6"/>
        <v>36</v>
      </c>
      <c r="Z4" s="10">
        <f t="shared" si="6"/>
        <v>37</v>
      </c>
      <c r="AA4" s="20">
        <f t="shared" si="6"/>
        <v>38</v>
      </c>
      <c r="AB4" s="10">
        <f t="shared" si="3"/>
        <v>9</v>
      </c>
      <c r="AC4" s="7">
        <f t="shared" si="4"/>
        <v>43</v>
      </c>
      <c r="AD4" s="26">
        <f t="shared" si="5"/>
        <v>7</v>
      </c>
    </row>
    <row r="5" spans="1:30" ht="10.5">
      <c r="A5" s="1">
        <v>4</v>
      </c>
      <c r="B5" s="2" t="s">
        <v>141</v>
      </c>
      <c r="C5" s="3"/>
      <c r="D5" s="3"/>
      <c r="E5" s="13"/>
      <c r="F5" s="37">
        <v>9</v>
      </c>
      <c r="G5" s="9">
        <f t="shared" si="1"/>
        <v>39</v>
      </c>
      <c r="H5" s="10">
        <f aca="true" t="shared" si="7" ref="H5:AA5">IF(G5+1&gt;$AC$2,$AB$2+1,G5+1)</f>
        <v>40</v>
      </c>
      <c r="I5" s="10">
        <f t="shared" si="7"/>
        <v>41</v>
      </c>
      <c r="J5" s="10">
        <f t="shared" si="7"/>
        <v>42</v>
      </c>
      <c r="K5" s="10">
        <f t="shared" si="7"/>
        <v>43</v>
      </c>
      <c r="L5" s="10">
        <f t="shared" si="7"/>
        <v>10</v>
      </c>
      <c r="M5" s="10">
        <f t="shared" si="7"/>
        <v>11</v>
      </c>
      <c r="N5" s="10">
        <f t="shared" si="7"/>
        <v>12</v>
      </c>
      <c r="O5" s="10">
        <f t="shared" si="7"/>
        <v>13</v>
      </c>
      <c r="P5" s="10">
        <f t="shared" si="7"/>
        <v>14</v>
      </c>
      <c r="Q5" s="10">
        <f t="shared" si="7"/>
        <v>15</v>
      </c>
      <c r="R5" s="10">
        <f t="shared" si="7"/>
        <v>16</v>
      </c>
      <c r="S5" s="10">
        <f t="shared" si="7"/>
        <v>17</v>
      </c>
      <c r="T5" s="10">
        <f t="shared" si="7"/>
        <v>18</v>
      </c>
      <c r="U5" s="10">
        <f t="shared" si="7"/>
        <v>19</v>
      </c>
      <c r="V5" s="10">
        <f t="shared" si="7"/>
        <v>20</v>
      </c>
      <c r="W5" s="37">
        <f t="shared" si="7"/>
        <v>21</v>
      </c>
      <c r="X5" s="10">
        <f t="shared" si="7"/>
        <v>22</v>
      </c>
      <c r="Y5" s="10">
        <f t="shared" si="7"/>
        <v>23</v>
      </c>
      <c r="Z5" s="37">
        <f t="shared" si="7"/>
        <v>24</v>
      </c>
      <c r="AA5" s="38">
        <f t="shared" si="7"/>
        <v>25</v>
      </c>
      <c r="AB5" s="10">
        <f t="shared" si="3"/>
        <v>9</v>
      </c>
      <c r="AC5" s="7">
        <f t="shared" si="4"/>
        <v>43</v>
      </c>
      <c r="AD5" s="26">
        <f t="shared" si="5"/>
        <v>7</v>
      </c>
    </row>
    <row r="6" spans="1:30" ht="10.5">
      <c r="A6" s="22">
        <v>5</v>
      </c>
      <c r="B6" s="2" t="s">
        <v>142</v>
      </c>
      <c r="C6" s="3"/>
      <c r="D6" s="3"/>
      <c r="E6" s="13"/>
      <c r="F6" s="37">
        <v>9</v>
      </c>
      <c r="G6" s="9">
        <f t="shared" si="1"/>
        <v>26</v>
      </c>
      <c r="H6" s="10">
        <f aca="true" t="shared" si="8" ref="H6:AA6">IF(G6+1&gt;$AC$2,$AB$2+1,G6+1)</f>
        <v>27</v>
      </c>
      <c r="I6" s="10">
        <f t="shared" si="8"/>
        <v>28</v>
      </c>
      <c r="J6" s="10">
        <f t="shared" si="8"/>
        <v>29</v>
      </c>
      <c r="K6" s="10">
        <f t="shared" si="8"/>
        <v>30</v>
      </c>
      <c r="L6" s="10">
        <f t="shared" si="8"/>
        <v>31</v>
      </c>
      <c r="M6" s="10">
        <f t="shared" si="8"/>
        <v>32</v>
      </c>
      <c r="N6" s="10">
        <f t="shared" si="8"/>
        <v>33</v>
      </c>
      <c r="O6" s="37">
        <f t="shared" si="8"/>
        <v>34</v>
      </c>
      <c r="P6" s="10">
        <f t="shared" si="8"/>
        <v>35</v>
      </c>
      <c r="Q6" s="10">
        <f t="shared" si="8"/>
        <v>36</v>
      </c>
      <c r="R6" s="10">
        <f t="shared" si="8"/>
        <v>37</v>
      </c>
      <c r="S6" s="10">
        <f t="shared" si="8"/>
        <v>38</v>
      </c>
      <c r="T6" s="10">
        <f t="shared" si="8"/>
        <v>39</v>
      </c>
      <c r="U6" s="10">
        <f t="shared" si="8"/>
        <v>40</v>
      </c>
      <c r="V6" s="10">
        <f t="shared" si="8"/>
        <v>41</v>
      </c>
      <c r="W6" s="10">
        <f t="shared" si="8"/>
        <v>42</v>
      </c>
      <c r="X6" s="10">
        <f t="shared" si="8"/>
        <v>43</v>
      </c>
      <c r="Y6" s="10">
        <f t="shared" si="8"/>
        <v>10</v>
      </c>
      <c r="Z6" s="10">
        <f t="shared" si="8"/>
        <v>11</v>
      </c>
      <c r="AA6" s="20">
        <f t="shared" si="8"/>
        <v>12</v>
      </c>
      <c r="AB6" s="10">
        <f t="shared" si="3"/>
        <v>9</v>
      </c>
      <c r="AC6" s="7">
        <f t="shared" si="4"/>
        <v>43</v>
      </c>
      <c r="AD6" s="26">
        <f t="shared" si="5"/>
        <v>7</v>
      </c>
    </row>
    <row r="7" spans="1:30" ht="10.5">
      <c r="A7" s="1">
        <v>6</v>
      </c>
      <c r="B7" s="2" t="s">
        <v>143</v>
      </c>
      <c r="C7" s="3"/>
      <c r="D7" s="3"/>
      <c r="E7" s="13"/>
      <c r="F7" s="37">
        <v>9</v>
      </c>
      <c r="G7" s="9">
        <f t="shared" si="1"/>
        <v>13</v>
      </c>
      <c r="H7" s="10">
        <f aca="true" t="shared" si="9" ref="H7:AA7">IF(G7+1&gt;$AC$2,$AB$2+1,G7+1)</f>
        <v>14</v>
      </c>
      <c r="I7" s="10">
        <f t="shared" si="9"/>
        <v>15</v>
      </c>
      <c r="J7" s="10">
        <f t="shared" si="9"/>
        <v>16</v>
      </c>
      <c r="K7" s="10">
        <f t="shared" si="9"/>
        <v>17</v>
      </c>
      <c r="L7" s="10">
        <f t="shared" si="9"/>
        <v>18</v>
      </c>
      <c r="M7" s="10">
        <f t="shared" si="9"/>
        <v>19</v>
      </c>
      <c r="N7" s="10">
        <f t="shared" si="9"/>
        <v>20</v>
      </c>
      <c r="O7" s="37">
        <f t="shared" si="9"/>
        <v>21</v>
      </c>
      <c r="P7" s="10">
        <f t="shared" si="9"/>
        <v>22</v>
      </c>
      <c r="Q7" s="10">
        <f t="shared" si="9"/>
        <v>23</v>
      </c>
      <c r="R7" s="37">
        <f t="shared" si="9"/>
        <v>24</v>
      </c>
      <c r="S7" s="37">
        <f t="shared" si="9"/>
        <v>25</v>
      </c>
      <c r="T7" s="10">
        <f t="shared" si="9"/>
        <v>26</v>
      </c>
      <c r="U7" s="10">
        <f t="shared" si="9"/>
        <v>27</v>
      </c>
      <c r="V7" s="10">
        <f t="shared" si="9"/>
        <v>28</v>
      </c>
      <c r="W7" s="10">
        <f t="shared" si="9"/>
        <v>29</v>
      </c>
      <c r="X7" s="10">
        <f t="shared" si="9"/>
        <v>30</v>
      </c>
      <c r="Y7" s="10">
        <f t="shared" si="9"/>
        <v>31</v>
      </c>
      <c r="Z7" s="10">
        <f t="shared" si="9"/>
        <v>32</v>
      </c>
      <c r="AA7" s="20">
        <f t="shared" si="9"/>
        <v>33</v>
      </c>
      <c r="AB7" s="10">
        <f t="shared" si="3"/>
        <v>9</v>
      </c>
      <c r="AC7" s="7">
        <f t="shared" si="4"/>
        <v>43</v>
      </c>
      <c r="AD7" s="26">
        <f t="shared" si="5"/>
        <v>7</v>
      </c>
    </row>
    <row r="8" spans="1:30" ht="10.5">
      <c r="A8" s="22">
        <v>7</v>
      </c>
      <c r="B8" s="2" t="s">
        <v>144</v>
      </c>
      <c r="C8" s="3"/>
      <c r="D8" s="3"/>
      <c r="E8" s="13"/>
      <c r="F8" s="37">
        <v>9</v>
      </c>
      <c r="G8" s="39">
        <f t="shared" si="1"/>
        <v>34</v>
      </c>
      <c r="H8" s="10">
        <f aca="true" t="shared" si="10" ref="H8:AA8">IF(G8+1&gt;$AC$2,$AB$2+1,G8+1)</f>
        <v>35</v>
      </c>
      <c r="I8" s="10">
        <f t="shared" si="10"/>
        <v>36</v>
      </c>
      <c r="J8" s="10">
        <f t="shared" si="10"/>
        <v>37</v>
      </c>
      <c r="K8" s="10">
        <f t="shared" si="10"/>
        <v>38</v>
      </c>
      <c r="L8" s="10">
        <f t="shared" si="10"/>
        <v>39</v>
      </c>
      <c r="M8" s="10">
        <f t="shared" si="10"/>
        <v>40</v>
      </c>
      <c r="N8" s="10">
        <f t="shared" si="10"/>
        <v>41</v>
      </c>
      <c r="O8" s="10">
        <f t="shared" si="10"/>
        <v>42</v>
      </c>
      <c r="P8" s="10">
        <f t="shared" si="10"/>
        <v>43</v>
      </c>
      <c r="Q8" s="10">
        <f t="shared" si="10"/>
        <v>10</v>
      </c>
      <c r="R8" s="10">
        <f t="shared" si="10"/>
        <v>11</v>
      </c>
      <c r="S8" s="10">
        <f t="shared" si="10"/>
        <v>12</v>
      </c>
      <c r="T8" s="10">
        <f t="shared" si="10"/>
        <v>13</v>
      </c>
      <c r="U8" s="10">
        <f t="shared" si="10"/>
        <v>14</v>
      </c>
      <c r="V8" s="10">
        <f t="shared" si="10"/>
        <v>15</v>
      </c>
      <c r="W8" s="10">
        <f t="shared" si="10"/>
        <v>16</v>
      </c>
      <c r="X8" s="10">
        <f t="shared" si="10"/>
        <v>17</v>
      </c>
      <c r="Y8" s="10">
        <f t="shared" si="10"/>
        <v>18</v>
      </c>
      <c r="Z8" s="10">
        <f t="shared" si="10"/>
        <v>19</v>
      </c>
      <c r="AA8" s="20">
        <f t="shared" si="10"/>
        <v>20</v>
      </c>
      <c r="AB8" s="10">
        <f t="shared" si="3"/>
        <v>9</v>
      </c>
      <c r="AC8" s="7">
        <f t="shared" si="4"/>
        <v>43</v>
      </c>
      <c r="AD8" s="26">
        <f t="shared" si="5"/>
        <v>7</v>
      </c>
    </row>
    <row r="9" spans="1:30" ht="10.5">
      <c r="A9" s="1">
        <v>8</v>
      </c>
      <c r="B9" s="2" t="s">
        <v>145</v>
      </c>
      <c r="C9" s="3"/>
      <c r="D9" s="3"/>
      <c r="E9" s="13"/>
      <c r="F9" s="37">
        <v>9</v>
      </c>
      <c r="G9" s="39">
        <f t="shared" si="1"/>
        <v>21</v>
      </c>
      <c r="H9" s="10">
        <f aca="true" t="shared" si="11" ref="H9:AA9">IF(G9+1&gt;$AC$2,$AB$2+1,G9+1)</f>
        <v>22</v>
      </c>
      <c r="I9" s="10">
        <f t="shared" si="11"/>
        <v>23</v>
      </c>
      <c r="J9" s="37">
        <f t="shared" si="11"/>
        <v>24</v>
      </c>
      <c r="K9" s="37">
        <f t="shared" si="11"/>
        <v>25</v>
      </c>
      <c r="L9" s="10">
        <f t="shared" si="11"/>
        <v>26</v>
      </c>
      <c r="M9" s="10">
        <f t="shared" si="11"/>
        <v>27</v>
      </c>
      <c r="N9" s="10">
        <f t="shared" si="11"/>
        <v>28</v>
      </c>
      <c r="O9" s="10">
        <f t="shared" si="11"/>
        <v>29</v>
      </c>
      <c r="P9" s="10">
        <f t="shared" si="11"/>
        <v>30</v>
      </c>
      <c r="Q9" s="10">
        <f t="shared" si="11"/>
        <v>31</v>
      </c>
      <c r="R9" s="10">
        <f t="shared" si="11"/>
        <v>32</v>
      </c>
      <c r="S9" s="10">
        <f t="shared" si="11"/>
        <v>33</v>
      </c>
      <c r="T9" s="37">
        <f t="shared" si="11"/>
        <v>34</v>
      </c>
      <c r="U9" s="10">
        <f t="shared" si="11"/>
        <v>35</v>
      </c>
      <c r="V9" s="10">
        <f t="shared" si="11"/>
        <v>36</v>
      </c>
      <c r="W9" s="10">
        <f t="shared" si="11"/>
        <v>37</v>
      </c>
      <c r="X9" s="10">
        <f t="shared" si="11"/>
        <v>38</v>
      </c>
      <c r="Y9" s="10">
        <f t="shared" si="11"/>
        <v>39</v>
      </c>
      <c r="Z9" s="10">
        <f t="shared" si="11"/>
        <v>40</v>
      </c>
      <c r="AA9" s="20">
        <f t="shared" si="11"/>
        <v>41</v>
      </c>
      <c r="AB9" s="10">
        <f t="shared" si="3"/>
        <v>9</v>
      </c>
      <c r="AC9" s="7">
        <f t="shared" si="4"/>
        <v>43</v>
      </c>
      <c r="AD9" s="26">
        <f t="shared" si="5"/>
        <v>7</v>
      </c>
    </row>
    <row r="10" spans="1:30" ht="10.5">
      <c r="A10" s="22">
        <v>9</v>
      </c>
      <c r="B10" s="2" t="s">
        <v>146</v>
      </c>
      <c r="C10" s="3"/>
      <c r="D10" s="3"/>
      <c r="E10" s="13"/>
      <c r="F10" s="37">
        <v>9</v>
      </c>
      <c r="G10" s="9">
        <f t="shared" si="1"/>
        <v>42</v>
      </c>
      <c r="H10" s="10">
        <f aca="true" t="shared" si="12" ref="H10:AA10">IF(G10+1&gt;$AC$2,$AB$2+1,G10+1)</f>
        <v>43</v>
      </c>
      <c r="I10" s="10">
        <f t="shared" si="12"/>
        <v>10</v>
      </c>
      <c r="J10" s="10">
        <f t="shared" si="12"/>
        <v>11</v>
      </c>
      <c r="K10" s="10">
        <f t="shared" si="12"/>
        <v>12</v>
      </c>
      <c r="L10" s="10">
        <f t="shared" si="12"/>
        <v>13</v>
      </c>
      <c r="M10" s="10">
        <f t="shared" si="12"/>
        <v>14</v>
      </c>
      <c r="N10" s="10">
        <f t="shared" si="12"/>
        <v>15</v>
      </c>
      <c r="O10" s="10">
        <f t="shared" si="12"/>
        <v>16</v>
      </c>
      <c r="P10" s="10">
        <f t="shared" si="12"/>
        <v>17</v>
      </c>
      <c r="Q10" s="10">
        <f t="shared" si="12"/>
        <v>18</v>
      </c>
      <c r="R10" s="10">
        <f t="shared" si="12"/>
        <v>19</v>
      </c>
      <c r="S10" s="10">
        <f t="shared" si="12"/>
        <v>20</v>
      </c>
      <c r="T10" s="37">
        <f t="shared" si="12"/>
        <v>21</v>
      </c>
      <c r="U10" s="10">
        <f t="shared" si="12"/>
        <v>22</v>
      </c>
      <c r="V10" s="10">
        <f t="shared" si="12"/>
        <v>23</v>
      </c>
      <c r="W10" s="37">
        <f t="shared" si="12"/>
        <v>24</v>
      </c>
      <c r="X10" s="37">
        <f t="shared" si="12"/>
        <v>25</v>
      </c>
      <c r="Y10" s="10">
        <f t="shared" si="12"/>
        <v>26</v>
      </c>
      <c r="Z10" s="10">
        <f t="shared" si="12"/>
        <v>27</v>
      </c>
      <c r="AA10" s="20">
        <f t="shared" si="12"/>
        <v>28</v>
      </c>
      <c r="AB10" s="10">
        <f t="shared" si="3"/>
        <v>9</v>
      </c>
      <c r="AC10" s="7">
        <f t="shared" si="4"/>
        <v>43</v>
      </c>
      <c r="AD10" s="26">
        <f t="shared" si="5"/>
        <v>7</v>
      </c>
    </row>
    <row r="11" spans="1:30" ht="10.5">
      <c r="A11" s="1">
        <v>10</v>
      </c>
      <c r="B11" s="2" t="s">
        <v>147</v>
      </c>
      <c r="C11" s="3"/>
      <c r="D11" s="3"/>
      <c r="E11" s="13"/>
      <c r="F11" s="37">
        <v>9</v>
      </c>
      <c r="G11" s="9">
        <f t="shared" si="1"/>
        <v>29</v>
      </c>
      <c r="H11" s="10">
        <f aca="true" t="shared" si="13" ref="H11:AA11">IF(G11+1&gt;$AC$2,$AB$2+1,G11+1)</f>
        <v>30</v>
      </c>
      <c r="I11" s="10">
        <f t="shared" si="13"/>
        <v>31</v>
      </c>
      <c r="J11" s="10">
        <f t="shared" si="13"/>
        <v>32</v>
      </c>
      <c r="K11" s="10">
        <f t="shared" si="13"/>
        <v>33</v>
      </c>
      <c r="L11" s="37">
        <f t="shared" si="13"/>
        <v>34</v>
      </c>
      <c r="M11" s="10">
        <f t="shared" si="13"/>
        <v>35</v>
      </c>
      <c r="N11" s="10">
        <f t="shared" si="13"/>
        <v>36</v>
      </c>
      <c r="O11" s="10">
        <f t="shared" si="13"/>
        <v>37</v>
      </c>
      <c r="P11" s="10">
        <f t="shared" si="13"/>
        <v>38</v>
      </c>
      <c r="Q11" s="10">
        <f t="shared" si="13"/>
        <v>39</v>
      </c>
      <c r="R11" s="10">
        <f t="shared" si="13"/>
        <v>40</v>
      </c>
      <c r="S11" s="10">
        <f t="shared" si="13"/>
        <v>41</v>
      </c>
      <c r="T11" s="10">
        <f t="shared" si="13"/>
        <v>42</v>
      </c>
      <c r="U11" s="10">
        <f t="shared" si="13"/>
        <v>43</v>
      </c>
      <c r="V11" s="10">
        <f t="shared" si="13"/>
        <v>10</v>
      </c>
      <c r="W11" s="10">
        <f t="shared" si="13"/>
        <v>11</v>
      </c>
      <c r="X11" s="10">
        <f t="shared" si="13"/>
        <v>12</v>
      </c>
      <c r="Y11" s="10">
        <f t="shared" si="13"/>
        <v>13</v>
      </c>
      <c r="Z11" s="10">
        <f t="shared" si="13"/>
        <v>14</v>
      </c>
      <c r="AA11" s="20">
        <f t="shared" si="13"/>
        <v>15</v>
      </c>
      <c r="AB11" s="10">
        <f t="shared" si="3"/>
        <v>9</v>
      </c>
      <c r="AC11" s="7">
        <f t="shared" si="4"/>
        <v>43</v>
      </c>
      <c r="AD11" s="26">
        <f t="shared" si="5"/>
        <v>7</v>
      </c>
    </row>
    <row r="12" spans="1:30" ht="10.5">
      <c r="A12" s="22">
        <v>11</v>
      </c>
      <c r="B12" s="2" t="s">
        <v>197</v>
      </c>
      <c r="C12" s="3"/>
      <c r="D12" s="3"/>
      <c r="E12" s="13"/>
      <c r="F12" s="37">
        <v>9</v>
      </c>
      <c r="G12" s="9">
        <f t="shared" si="1"/>
        <v>16</v>
      </c>
      <c r="H12" s="10">
        <f aca="true" t="shared" si="14" ref="H12:AA12">IF(G12+1&gt;$AC$2,$AB$2+1,G12+1)</f>
        <v>17</v>
      </c>
      <c r="I12" s="10">
        <f t="shared" si="14"/>
        <v>18</v>
      </c>
      <c r="J12" s="10">
        <f t="shared" si="14"/>
        <v>19</v>
      </c>
      <c r="K12" s="10">
        <f t="shared" si="14"/>
        <v>20</v>
      </c>
      <c r="L12" s="37">
        <f t="shared" si="14"/>
        <v>21</v>
      </c>
      <c r="M12" s="10">
        <f t="shared" si="14"/>
        <v>22</v>
      </c>
      <c r="N12" s="10">
        <f t="shared" si="14"/>
        <v>23</v>
      </c>
      <c r="O12" s="37">
        <f t="shared" si="14"/>
        <v>24</v>
      </c>
      <c r="P12" s="37">
        <f t="shared" si="14"/>
        <v>25</v>
      </c>
      <c r="Q12" s="10">
        <f t="shared" si="14"/>
        <v>26</v>
      </c>
      <c r="R12" s="10">
        <f t="shared" si="14"/>
        <v>27</v>
      </c>
      <c r="S12" s="10">
        <f t="shared" si="14"/>
        <v>28</v>
      </c>
      <c r="T12" s="10">
        <f t="shared" si="14"/>
        <v>29</v>
      </c>
      <c r="U12" s="10">
        <f t="shared" si="14"/>
        <v>30</v>
      </c>
      <c r="V12" s="10">
        <f t="shared" si="14"/>
        <v>31</v>
      </c>
      <c r="W12" s="10">
        <f t="shared" si="14"/>
        <v>32</v>
      </c>
      <c r="X12" s="10">
        <f t="shared" si="14"/>
        <v>33</v>
      </c>
      <c r="Y12" s="37">
        <f t="shared" si="14"/>
        <v>34</v>
      </c>
      <c r="Z12" s="10">
        <f t="shared" si="14"/>
        <v>35</v>
      </c>
      <c r="AA12" s="20">
        <f t="shared" si="14"/>
        <v>36</v>
      </c>
      <c r="AB12" s="10">
        <f t="shared" si="3"/>
        <v>9</v>
      </c>
      <c r="AC12" s="7">
        <f t="shared" si="4"/>
        <v>43</v>
      </c>
      <c r="AD12" s="26">
        <f t="shared" si="5"/>
        <v>7</v>
      </c>
    </row>
    <row r="13" spans="1:30" ht="10.5">
      <c r="A13" s="1">
        <v>12</v>
      </c>
      <c r="B13" s="2" t="s">
        <v>148</v>
      </c>
      <c r="C13" s="3"/>
      <c r="D13" s="3"/>
      <c r="E13" s="13"/>
      <c r="F13" s="37">
        <v>9</v>
      </c>
      <c r="G13" s="9">
        <f t="shared" si="1"/>
        <v>37</v>
      </c>
      <c r="H13" s="10">
        <f aca="true" t="shared" si="15" ref="H13:AA13">IF(G13+1&gt;$AC$2,$AB$2+1,G13+1)</f>
        <v>38</v>
      </c>
      <c r="I13" s="10">
        <f t="shared" si="15"/>
        <v>39</v>
      </c>
      <c r="J13" s="10">
        <f t="shared" si="15"/>
        <v>40</v>
      </c>
      <c r="K13" s="10">
        <f t="shared" si="15"/>
        <v>41</v>
      </c>
      <c r="L13" s="10">
        <f t="shared" si="15"/>
        <v>42</v>
      </c>
      <c r="M13" s="10">
        <f t="shared" si="15"/>
        <v>43</v>
      </c>
      <c r="N13" s="10">
        <f t="shared" si="15"/>
        <v>10</v>
      </c>
      <c r="O13" s="10">
        <f t="shared" si="15"/>
        <v>11</v>
      </c>
      <c r="P13" s="10">
        <f t="shared" si="15"/>
        <v>12</v>
      </c>
      <c r="Q13" s="10">
        <f t="shared" si="15"/>
        <v>13</v>
      </c>
      <c r="R13" s="10">
        <f t="shared" si="15"/>
        <v>14</v>
      </c>
      <c r="S13" s="10">
        <f t="shared" si="15"/>
        <v>15</v>
      </c>
      <c r="T13" s="10">
        <f t="shared" si="15"/>
        <v>16</v>
      </c>
      <c r="U13" s="10">
        <f t="shared" si="15"/>
        <v>17</v>
      </c>
      <c r="V13" s="10">
        <f t="shared" si="15"/>
        <v>18</v>
      </c>
      <c r="W13" s="10">
        <f t="shared" si="15"/>
        <v>19</v>
      </c>
      <c r="X13" s="10">
        <f t="shared" si="15"/>
        <v>20</v>
      </c>
      <c r="Y13" s="37">
        <f t="shared" si="15"/>
        <v>21</v>
      </c>
      <c r="Z13" s="10">
        <f t="shared" si="15"/>
        <v>22</v>
      </c>
      <c r="AA13" s="20">
        <f t="shared" si="15"/>
        <v>23</v>
      </c>
      <c r="AB13" s="10">
        <f t="shared" si="3"/>
        <v>9</v>
      </c>
      <c r="AC13" s="7">
        <f t="shared" si="4"/>
        <v>43</v>
      </c>
      <c r="AD13" s="26">
        <f t="shared" si="5"/>
        <v>7</v>
      </c>
    </row>
    <row r="14" spans="1:30" ht="10.5">
      <c r="A14" s="22">
        <v>13</v>
      </c>
      <c r="B14" s="2" t="s">
        <v>149</v>
      </c>
      <c r="C14" s="3"/>
      <c r="D14" s="3"/>
      <c r="E14" s="13"/>
      <c r="F14" s="37">
        <v>9</v>
      </c>
      <c r="G14" s="39">
        <f t="shared" si="1"/>
        <v>24</v>
      </c>
      <c r="H14" s="37">
        <f aca="true" t="shared" si="16" ref="H14:AA14">IF(G14+1&gt;$AC$2,$AB$2+1,G14+1)</f>
        <v>25</v>
      </c>
      <c r="I14" s="10">
        <f t="shared" si="16"/>
        <v>26</v>
      </c>
      <c r="J14" s="10">
        <f t="shared" si="16"/>
        <v>27</v>
      </c>
      <c r="K14" s="10">
        <f t="shared" si="16"/>
        <v>28</v>
      </c>
      <c r="L14" s="10">
        <f t="shared" si="16"/>
        <v>29</v>
      </c>
      <c r="M14" s="10">
        <f t="shared" si="16"/>
        <v>30</v>
      </c>
      <c r="N14" s="10">
        <f t="shared" si="16"/>
        <v>31</v>
      </c>
      <c r="O14" s="10">
        <f t="shared" si="16"/>
        <v>32</v>
      </c>
      <c r="P14" s="10">
        <f t="shared" si="16"/>
        <v>33</v>
      </c>
      <c r="Q14" s="37">
        <f t="shared" si="16"/>
        <v>34</v>
      </c>
      <c r="R14" s="10">
        <f t="shared" si="16"/>
        <v>35</v>
      </c>
      <c r="S14" s="10">
        <f t="shared" si="16"/>
        <v>36</v>
      </c>
      <c r="T14" s="10">
        <f t="shared" si="16"/>
        <v>37</v>
      </c>
      <c r="U14" s="10">
        <f t="shared" si="16"/>
        <v>38</v>
      </c>
      <c r="V14" s="10">
        <f t="shared" si="16"/>
        <v>39</v>
      </c>
      <c r="W14" s="10">
        <f t="shared" si="16"/>
        <v>40</v>
      </c>
      <c r="X14" s="10">
        <f t="shared" si="16"/>
        <v>41</v>
      </c>
      <c r="Y14" s="10">
        <f t="shared" si="16"/>
        <v>42</v>
      </c>
      <c r="Z14" s="10">
        <f t="shared" si="16"/>
        <v>43</v>
      </c>
      <c r="AA14" s="20">
        <f t="shared" si="16"/>
        <v>10</v>
      </c>
      <c r="AB14" s="10">
        <f t="shared" si="3"/>
        <v>9</v>
      </c>
      <c r="AC14" s="7">
        <f t="shared" si="4"/>
        <v>43</v>
      </c>
      <c r="AD14" s="26">
        <f t="shared" si="5"/>
        <v>7</v>
      </c>
    </row>
    <row r="15" spans="1:30" ht="10.5">
      <c r="A15" s="1">
        <v>14</v>
      </c>
      <c r="B15" s="2" t="s">
        <v>150</v>
      </c>
      <c r="C15" s="3"/>
      <c r="D15" s="3"/>
      <c r="E15" s="13"/>
      <c r="F15" s="37">
        <v>9</v>
      </c>
      <c r="G15" s="9">
        <f t="shared" si="1"/>
        <v>11</v>
      </c>
      <c r="H15" s="10">
        <f aca="true" t="shared" si="17" ref="H15:AA15">IF(G15+1&gt;$AC$2,$AB$2+1,G15+1)</f>
        <v>12</v>
      </c>
      <c r="I15" s="10">
        <f t="shared" si="17"/>
        <v>13</v>
      </c>
      <c r="J15" s="10">
        <f t="shared" si="17"/>
        <v>14</v>
      </c>
      <c r="K15" s="10">
        <f t="shared" si="17"/>
        <v>15</v>
      </c>
      <c r="L15" s="10">
        <f t="shared" si="17"/>
        <v>16</v>
      </c>
      <c r="M15" s="10">
        <f t="shared" si="17"/>
        <v>17</v>
      </c>
      <c r="N15" s="10">
        <f t="shared" si="17"/>
        <v>18</v>
      </c>
      <c r="O15" s="10">
        <f t="shared" si="17"/>
        <v>19</v>
      </c>
      <c r="P15" s="10">
        <f t="shared" si="17"/>
        <v>20</v>
      </c>
      <c r="Q15" s="37">
        <f t="shared" si="17"/>
        <v>21</v>
      </c>
      <c r="R15" s="10">
        <f t="shared" si="17"/>
        <v>22</v>
      </c>
      <c r="S15" s="10">
        <f t="shared" si="17"/>
        <v>23</v>
      </c>
      <c r="T15" s="37">
        <f t="shared" si="17"/>
        <v>24</v>
      </c>
      <c r="U15" s="37">
        <f t="shared" si="17"/>
        <v>25</v>
      </c>
      <c r="V15" s="10">
        <f t="shared" si="17"/>
        <v>26</v>
      </c>
      <c r="W15" s="10">
        <f t="shared" si="17"/>
        <v>27</v>
      </c>
      <c r="X15" s="10">
        <f t="shared" si="17"/>
        <v>28</v>
      </c>
      <c r="Y15" s="10">
        <f t="shared" si="17"/>
        <v>29</v>
      </c>
      <c r="Z15" s="10">
        <f t="shared" si="17"/>
        <v>30</v>
      </c>
      <c r="AA15" s="20">
        <f t="shared" si="17"/>
        <v>31</v>
      </c>
      <c r="AB15" s="10">
        <f t="shared" si="3"/>
        <v>9</v>
      </c>
      <c r="AC15" s="7">
        <f t="shared" si="4"/>
        <v>43</v>
      </c>
      <c r="AD15" s="26">
        <f t="shared" si="5"/>
        <v>7</v>
      </c>
    </row>
    <row r="16" spans="1:30" ht="10.5">
      <c r="A16" s="22">
        <v>15</v>
      </c>
      <c r="B16" s="2" t="s">
        <v>151</v>
      </c>
      <c r="C16" s="3"/>
      <c r="D16" s="3"/>
      <c r="E16" s="13"/>
      <c r="F16" s="37">
        <v>9</v>
      </c>
      <c r="G16" s="9">
        <f t="shared" si="1"/>
        <v>32</v>
      </c>
      <c r="H16" s="10">
        <f aca="true" t="shared" si="18" ref="H16:AA16">IF(G16+1&gt;$AC$2,$AB$2+1,G16+1)</f>
        <v>33</v>
      </c>
      <c r="I16" s="37">
        <f t="shared" si="18"/>
        <v>34</v>
      </c>
      <c r="J16" s="10">
        <f t="shared" si="18"/>
        <v>35</v>
      </c>
      <c r="K16" s="10">
        <f t="shared" si="18"/>
        <v>36</v>
      </c>
      <c r="L16" s="10">
        <f t="shared" si="18"/>
        <v>37</v>
      </c>
      <c r="M16" s="10">
        <f t="shared" si="18"/>
        <v>38</v>
      </c>
      <c r="N16" s="10">
        <f t="shared" si="18"/>
        <v>39</v>
      </c>
      <c r="O16" s="10">
        <f t="shared" si="18"/>
        <v>40</v>
      </c>
      <c r="P16" s="10">
        <f t="shared" si="18"/>
        <v>41</v>
      </c>
      <c r="Q16" s="10">
        <f t="shared" si="18"/>
        <v>42</v>
      </c>
      <c r="R16" s="10">
        <f t="shared" si="18"/>
        <v>43</v>
      </c>
      <c r="S16" s="10">
        <f t="shared" si="18"/>
        <v>10</v>
      </c>
      <c r="T16" s="10">
        <f t="shared" si="18"/>
        <v>11</v>
      </c>
      <c r="U16" s="10">
        <f t="shared" si="18"/>
        <v>12</v>
      </c>
      <c r="V16" s="10">
        <f t="shared" si="18"/>
        <v>13</v>
      </c>
      <c r="W16" s="10">
        <f t="shared" si="18"/>
        <v>14</v>
      </c>
      <c r="X16" s="10">
        <f t="shared" si="18"/>
        <v>15</v>
      </c>
      <c r="Y16" s="10">
        <f t="shared" si="18"/>
        <v>16</v>
      </c>
      <c r="Z16" s="10">
        <f t="shared" si="18"/>
        <v>17</v>
      </c>
      <c r="AA16" s="20">
        <f t="shared" si="18"/>
        <v>18</v>
      </c>
      <c r="AB16" s="10">
        <f t="shared" si="3"/>
        <v>9</v>
      </c>
      <c r="AC16" s="7">
        <f t="shared" si="4"/>
        <v>43</v>
      </c>
      <c r="AD16" s="26">
        <f t="shared" si="5"/>
        <v>7</v>
      </c>
    </row>
    <row r="17" spans="1:30" ht="10.5">
      <c r="A17" s="1">
        <v>16</v>
      </c>
      <c r="B17" s="2" t="s">
        <v>152</v>
      </c>
      <c r="C17" s="3"/>
      <c r="D17" s="3"/>
      <c r="E17" s="13"/>
      <c r="F17" s="37">
        <v>9</v>
      </c>
      <c r="G17" s="9">
        <f t="shared" si="1"/>
        <v>19</v>
      </c>
      <c r="H17" s="10">
        <f aca="true" t="shared" si="19" ref="H17:AA17">IF(G17+1&gt;$AC$2,$AB$2+1,G17+1)</f>
        <v>20</v>
      </c>
      <c r="I17" s="37">
        <f t="shared" si="19"/>
        <v>21</v>
      </c>
      <c r="J17" s="10">
        <f t="shared" si="19"/>
        <v>22</v>
      </c>
      <c r="K17" s="10">
        <f t="shared" si="19"/>
        <v>23</v>
      </c>
      <c r="L17" s="37">
        <f t="shared" si="19"/>
        <v>24</v>
      </c>
      <c r="M17" s="37">
        <f t="shared" si="19"/>
        <v>25</v>
      </c>
      <c r="N17" s="10">
        <f t="shared" si="19"/>
        <v>26</v>
      </c>
      <c r="O17" s="10">
        <f t="shared" si="19"/>
        <v>27</v>
      </c>
      <c r="P17" s="10">
        <f t="shared" si="19"/>
        <v>28</v>
      </c>
      <c r="Q17" s="10">
        <f t="shared" si="19"/>
        <v>29</v>
      </c>
      <c r="R17" s="10">
        <f t="shared" si="19"/>
        <v>30</v>
      </c>
      <c r="S17" s="10">
        <f t="shared" si="19"/>
        <v>31</v>
      </c>
      <c r="T17" s="10">
        <f t="shared" si="19"/>
        <v>32</v>
      </c>
      <c r="U17" s="10">
        <f t="shared" si="19"/>
        <v>33</v>
      </c>
      <c r="V17" s="37">
        <f t="shared" si="19"/>
        <v>34</v>
      </c>
      <c r="W17" s="10">
        <f t="shared" si="19"/>
        <v>35</v>
      </c>
      <c r="X17" s="10">
        <f t="shared" si="19"/>
        <v>36</v>
      </c>
      <c r="Y17" s="10">
        <f t="shared" si="19"/>
        <v>37</v>
      </c>
      <c r="Z17" s="10">
        <f t="shared" si="19"/>
        <v>38</v>
      </c>
      <c r="AA17" s="20">
        <f t="shared" si="19"/>
        <v>39</v>
      </c>
      <c r="AB17" s="10">
        <f t="shared" si="3"/>
        <v>9</v>
      </c>
      <c r="AC17" s="7">
        <f t="shared" si="4"/>
        <v>43</v>
      </c>
      <c r="AD17" s="26">
        <f t="shared" si="5"/>
        <v>7</v>
      </c>
    </row>
    <row r="18" spans="1:30" ht="10.5">
      <c r="A18" s="22">
        <v>17</v>
      </c>
      <c r="B18" s="2" t="s">
        <v>153</v>
      </c>
      <c r="C18" s="3"/>
      <c r="D18" s="3"/>
      <c r="E18" s="13"/>
      <c r="F18" s="37">
        <v>9</v>
      </c>
      <c r="G18" s="9">
        <f t="shared" si="1"/>
        <v>40</v>
      </c>
      <c r="H18" s="10">
        <f aca="true" t="shared" si="20" ref="H18:AA18">IF(G18+1&gt;$AC$2,$AB$2+1,G18+1)</f>
        <v>41</v>
      </c>
      <c r="I18" s="10">
        <f t="shared" si="20"/>
        <v>42</v>
      </c>
      <c r="J18" s="10">
        <f t="shared" si="20"/>
        <v>43</v>
      </c>
      <c r="K18" s="10">
        <f t="shared" si="20"/>
        <v>10</v>
      </c>
      <c r="L18" s="10">
        <f t="shared" si="20"/>
        <v>11</v>
      </c>
      <c r="M18" s="10">
        <f t="shared" si="20"/>
        <v>12</v>
      </c>
      <c r="N18" s="10">
        <f t="shared" si="20"/>
        <v>13</v>
      </c>
      <c r="O18" s="10">
        <f t="shared" si="20"/>
        <v>14</v>
      </c>
      <c r="P18" s="10">
        <f t="shared" si="20"/>
        <v>15</v>
      </c>
      <c r="Q18" s="10">
        <f t="shared" si="20"/>
        <v>16</v>
      </c>
      <c r="R18" s="10">
        <f t="shared" si="20"/>
        <v>17</v>
      </c>
      <c r="S18" s="10">
        <f t="shared" si="20"/>
        <v>18</v>
      </c>
      <c r="T18" s="10">
        <f t="shared" si="20"/>
        <v>19</v>
      </c>
      <c r="U18" s="10">
        <f t="shared" si="20"/>
        <v>20</v>
      </c>
      <c r="V18" s="37">
        <f t="shared" si="20"/>
        <v>21</v>
      </c>
      <c r="W18" s="10">
        <f t="shared" si="20"/>
        <v>22</v>
      </c>
      <c r="X18" s="10">
        <f t="shared" si="20"/>
        <v>23</v>
      </c>
      <c r="Y18" s="37">
        <f t="shared" si="20"/>
        <v>24</v>
      </c>
      <c r="Z18" s="37">
        <f t="shared" si="20"/>
        <v>25</v>
      </c>
      <c r="AA18" s="20">
        <f t="shared" si="20"/>
        <v>26</v>
      </c>
      <c r="AB18" s="10">
        <f t="shared" si="3"/>
        <v>9</v>
      </c>
      <c r="AC18" s="7">
        <f t="shared" si="4"/>
        <v>43</v>
      </c>
      <c r="AD18" s="26">
        <f t="shared" si="5"/>
        <v>7</v>
      </c>
    </row>
    <row r="19" spans="1:30" ht="10.5">
      <c r="A19" s="1">
        <v>18</v>
      </c>
      <c r="B19" s="2" t="s">
        <v>154</v>
      </c>
      <c r="C19" s="3"/>
      <c r="D19" s="3"/>
      <c r="E19" s="13"/>
      <c r="F19" s="37">
        <v>9</v>
      </c>
      <c r="G19" s="9">
        <f t="shared" si="1"/>
        <v>27</v>
      </c>
      <c r="H19" s="10">
        <f aca="true" t="shared" si="21" ref="H19:AA19">IF(G19+1&gt;$AC$2,$AB$2+1,G19+1)</f>
        <v>28</v>
      </c>
      <c r="I19" s="10">
        <f t="shared" si="21"/>
        <v>29</v>
      </c>
      <c r="J19" s="10">
        <f t="shared" si="21"/>
        <v>30</v>
      </c>
      <c r="K19" s="10">
        <f t="shared" si="21"/>
        <v>31</v>
      </c>
      <c r="L19" s="10">
        <f t="shared" si="21"/>
        <v>32</v>
      </c>
      <c r="M19" s="10">
        <f t="shared" si="21"/>
        <v>33</v>
      </c>
      <c r="N19" s="37">
        <f t="shared" si="21"/>
        <v>34</v>
      </c>
      <c r="O19" s="10">
        <f t="shared" si="21"/>
        <v>35</v>
      </c>
      <c r="P19" s="10">
        <f t="shared" si="21"/>
        <v>36</v>
      </c>
      <c r="Q19" s="10">
        <f t="shared" si="21"/>
        <v>37</v>
      </c>
      <c r="R19" s="10">
        <f t="shared" si="21"/>
        <v>38</v>
      </c>
      <c r="S19" s="10">
        <f t="shared" si="21"/>
        <v>39</v>
      </c>
      <c r="T19" s="10">
        <f t="shared" si="21"/>
        <v>40</v>
      </c>
      <c r="U19" s="10">
        <f t="shared" si="21"/>
        <v>41</v>
      </c>
      <c r="V19" s="10">
        <f t="shared" si="21"/>
        <v>42</v>
      </c>
      <c r="W19" s="10">
        <f t="shared" si="21"/>
        <v>43</v>
      </c>
      <c r="X19" s="10">
        <f t="shared" si="21"/>
        <v>10</v>
      </c>
      <c r="Y19" s="10">
        <f t="shared" si="21"/>
        <v>11</v>
      </c>
      <c r="Z19" s="10">
        <f t="shared" si="21"/>
        <v>12</v>
      </c>
      <c r="AA19" s="20">
        <f t="shared" si="21"/>
        <v>13</v>
      </c>
      <c r="AB19" s="10">
        <f t="shared" si="3"/>
        <v>9</v>
      </c>
      <c r="AC19" s="7">
        <f t="shared" si="4"/>
        <v>43</v>
      </c>
      <c r="AD19" s="26">
        <f t="shared" si="5"/>
        <v>7</v>
      </c>
    </row>
    <row r="20" spans="1:30" ht="10.5">
      <c r="A20" s="22">
        <v>19</v>
      </c>
      <c r="B20" s="2" t="s">
        <v>155</v>
      </c>
      <c r="C20" s="3"/>
      <c r="D20" s="3"/>
      <c r="E20" s="13"/>
      <c r="F20" s="37">
        <v>9</v>
      </c>
      <c r="G20" s="9">
        <f t="shared" si="1"/>
        <v>14</v>
      </c>
      <c r="H20" s="10">
        <f aca="true" t="shared" si="22" ref="H20:AA20">IF(G20+1&gt;$AC$2,$AB$2+1,G20+1)</f>
        <v>15</v>
      </c>
      <c r="I20" s="10">
        <f t="shared" si="22"/>
        <v>16</v>
      </c>
      <c r="J20" s="10">
        <f t="shared" si="22"/>
        <v>17</v>
      </c>
      <c r="K20" s="10">
        <f t="shared" si="22"/>
        <v>18</v>
      </c>
      <c r="L20" s="10">
        <f t="shared" si="22"/>
        <v>19</v>
      </c>
      <c r="M20" s="10">
        <f t="shared" si="22"/>
        <v>20</v>
      </c>
      <c r="N20" s="37">
        <f t="shared" si="22"/>
        <v>21</v>
      </c>
      <c r="O20" s="10">
        <f t="shared" si="22"/>
        <v>22</v>
      </c>
      <c r="P20" s="10">
        <f t="shared" si="22"/>
        <v>23</v>
      </c>
      <c r="Q20" s="37">
        <f t="shared" si="22"/>
        <v>24</v>
      </c>
      <c r="R20" s="37">
        <f t="shared" si="22"/>
        <v>25</v>
      </c>
      <c r="S20" s="10">
        <f t="shared" si="22"/>
        <v>26</v>
      </c>
      <c r="T20" s="10">
        <f t="shared" si="22"/>
        <v>27</v>
      </c>
      <c r="U20" s="10">
        <f t="shared" si="22"/>
        <v>28</v>
      </c>
      <c r="V20" s="10">
        <f t="shared" si="22"/>
        <v>29</v>
      </c>
      <c r="W20" s="10">
        <f t="shared" si="22"/>
        <v>30</v>
      </c>
      <c r="X20" s="10">
        <f t="shared" si="22"/>
        <v>31</v>
      </c>
      <c r="Y20" s="10">
        <f t="shared" si="22"/>
        <v>32</v>
      </c>
      <c r="Z20" s="10">
        <f t="shared" si="22"/>
        <v>33</v>
      </c>
      <c r="AA20" s="38">
        <f t="shared" si="22"/>
        <v>34</v>
      </c>
      <c r="AB20" s="10">
        <f t="shared" si="3"/>
        <v>9</v>
      </c>
      <c r="AC20" s="7">
        <f t="shared" si="4"/>
        <v>43</v>
      </c>
      <c r="AD20" s="26">
        <f t="shared" si="5"/>
        <v>7</v>
      </c>
    </row>
    <row r="21" spans="1:30" ht="10.5">
      <c r="A21" s="1">
        <v>20</v>
      </c>
      <c r="B21" s="2" t="s">
        <v>200</v>
      </c>
      <c r="C21" s="3"/>
      <c r="D21" s="3"/>
      <c r="E21" s="13"/>
      <c r="F21" s="37">
        <v>9</v>
      </c>
      <c r="G21" s="9">
        <f t="shared" si="1"/>
        <v>35</v>
      </c>
      <c r="H21" s="10">
        <f aca="true" t="shared" si="23" ref="H21:AA21">IF(G21+1&gt;$AC$2,$AB$2+1,G21+1)</f>
        <v>36</v>
      </c>
      <c r="I21" s="10">
        <f t="shared" si="23"/>
        <v>37</v>
      </c>
      <c r="J21" s="10">
        <f t="shared" si="23"/>
        <v>38</v>
      </c>
      <c r="K21" s="10">
        <f t="shared" si="23"/>
        <v>39</v>
      </c>
      <c r="L21" s="10">
        <f t="shared" si="23"/>
        <v>40</v>
      </c>
      <c r="M21" s="10">
        <f t="shared" si="23"/>
        <v>41</v>
      </c>
      <c r="N21" s="10">
        <f t="shared" si="23"/>
        <v>42</v>
      </c>
      <c r="O21" s="10">
        <f t="shared" si="23"/>
        <v>43</v>
      </c>
      <c r="P21" s="10">
        <f t="shared" si="23"/>
        <v>10</v>
      </c>
      <c r="Q21" s="10">
        <f t="shared" si="23"/>
        <v>11</v>
      </c>
      <c r="R21" s="10">
        <f t="shared" si="23"/>
        <v>12</v>
      </c>
      <c r="S21" s="10">
        <f t="shared" si="23"/>
        <v>13</v>
      </c>
      <c r="T21" s="10">
        <f t="shared" si="23"/>
        <v>14</v>
      </c>
      <c r="U21" s="10">
        <f t="shared" si="23"/>
        <v>15</v>
      </c>
      <c r="V21" s="10">
        <f t="shared" si="23"/>
        <v>16</v>
      </c>
      <c r="W21" s="10">
        <f t="shared" si="23"/>
        <v>17</v>
      </c>
      <c r="X21" s="10">
        <f t="shared" si="23"/>
        <v>18</v>
      </c>
      <c r="Y21" s="10">
        <f t="shared" si="23"/>
        <v>19</v>
      </c>
      <c r="Z21" s="10">
        <f t="shared" si="23"/>
        <v>20</v>
      </c>
      <c r="AA21" s="38">
        <f t="shared" si="23"/>
        <v>21</v>
      </c>
      <c r="AB21" s="10">
        <f t="shared" si="3"/>
        <v>9</v>
      </c>
      <c r="AC21" s="7">
        <f t="shared" si="4"/>
        <v>43</v>
      </c>
      <c r="AD21" s="26">
        <f t="shared" si="5"/>
        <v>7</v>
      </c>
    </row>
    <row r="22" spans="1:30" ht="10.5">
      <c r="A22" s="22">
        <v>21</v>
      </c>
      <c r="B22" s="2" t="s">
        <v>201</v>
      </c>
      <c r="C22" s="3"/>
      <c r="D22" s="3"/>
      <c r="E22" s="13"/>
      <c r="F22" s="37">
        <v>9</v>
      </c>
      <c r="G22" s="9">
        <f t="shared" si="1"/>
        <v>22</v>
      </c>
      <c r="H22" s="10">
        <f aca="true" t="shared" si="24" ref="H22:AA22">IF(G22+1&gt;$AC$2,$AB$2+1,G22+1)</f>
        <v>23</v>
      </c>
      <c r="I22" s="37">
        <f t="shared" si="24"/>
        <v>24</v>
      </c>
      <c r="J22" s="37">
        <f t="shared" si="24"/>
        <v>25</v>
      </c>
      <c r="K22" s="10">
        <f t="shared" si="24"/>
        <v>26</v>
      </c>
      <c r="L22" s="10">
        <f t="shared" si="24"/>
        <v>27</v>
      </c>
      <c r="M22" s="10">
        <f t="shared" si="24"/>
        <v>28</v>
      </c>
      <c r="N22" s="10">
        <f t="shared" si="24"/>
        <v>29</v>
      </c>
      <c r="O22" s="10">
        <f t="shared" si="24"/>
        <v>30</v>
      </c>
      <c r="P22" s="10">
        <f t="shared" si="24"/>
        <v>31</v>
      </c>
      <c r="Q22" s="10">
        <f t="shared" si="24"/>
        <v>32</v>
      </c>
      <c r="R22" s="10">
        <f t="shared" si="24"/>
        <v>33</v>
      </c>
      <c r="S22" s="37">
        <f t="shared" si="24"/>
        <v>34</v>
      </c>
      <c r="T22" s="10">
        <f t="shared" si="24"/>
        <v>35</v>
      </c>
      <c r="U22" s="10">
        <f t="shared" si="24"/>
        <v>36</v>
      </c>
      <c r="V22" s="10">
        <f t="shared" si="24"/>
        <v>37</v>
      </c>
      <c r="W22" s="10">
        <f t="shared" si="24"/>
        <v>38</v>
      </c>
      <c r="X22" s="10">
        <f t="shared" si="24"/>
        <v>39</v>
      </c>
      <c r="Y22" s="10">
        <f t="shared" si="24"/>
        <v>40</v>
      </c>
      <c r="Z22" s="10">
        <f t="shared" si="24"/>
        <v>41</v>
      </c>
      <c r="AA22" s="20">
        <f t="shared" si="24"/>
        <v>42</v>
      </c>
      <c r="AB22" s="10">
        <f t="shared" si="3"/>
        <v>9</v>
      </c>
      <c r="AC22" s="7">
        <f t="shared" si="4"/>
        <v>43</v>
      </c>
      <c r="AD22" s="26">
        <f t="shared" si="5"/>
        <v>7</v>
      </c>
    </row>
    <row r="23" spans="1:30" ht="10.5">
      <c r="A23" s="1">
        <v>22</v>
      </c>
      <c r="B23" s="2" t="s">
        <v>156</v>
      </c>
      <c r="C23" s="3"/>
      <c r="D23" s="3"/>
      <c r="E23" s="41"/>
      <c r="F23" s="40">
        <v>9</v>
      </c>
      <c r="G23" s="9">
        <f t="shared" si="1"/>
        <v>43</v>
      </c>
      <c r="H23" s="10">
        <f aca="true" t="shared" si="25" ref="H23:AA23">IF(G23+1&gt;$AC$2,$AB$2+1,G23+1)</f>
        <v>10</v>
      </c>
      <c r="I23" s="10">
        <f t="shared" si="25"/>
        <v>11</v>
      </c>
      <c r="J23" s="10">
        <f t="shared" si="25"/>
        <v>12</v>
      </c>
      <c r="K23" s="10">
        <f t="shared" si="25"/>
        <v>13</v>
      </c>
      <c r="L23" s="10">
        <f t="shared" si="25"/>
        <v>14</v>
      </c>
      <c r="M23" s="10">
        <f t="shared" si="25"/>
        <v>15</v>
      </c>
      <c r="N23" s="10">
        <f t="shared" si="25"/>
        <v>16</v>
      </c>
      <c r="O23" s="10">
        <f t="shared" si="25"/>
        <v>17</v>
      </c>
      <c r="P23" s="10">
        <f t="shared" si="25"/>
        <v>18</v>
      </c>
      <c r="Q23" s="10">
        <f t="shared" si="25"/>
        <v>19</v>
      </c>
      <c r="R23" s="10">
        <f t="shared" si="25"/>
        <v>20</v>
      </c>
      <c r="S23" s="40">
        <f t="shared" si="25"/>
        <v>21</v>
      </c>
      <c r="T23" s="12">
        <f t="shared" si="25"/>
        <v>22</v>
      </c>
      <c r="U23" s="12">
        <f t="shared" si="25"/>
        <v>23</v>
      </c>
      <c r="V23" s="40">
        <f t="shared" si="25"/>
        <v>24</v>
      </c>
      <c r="W23" s="40">
        <f t="shared" si="25"/>
        <v>25</v>
      </c>
      <c r="X23" s="12">
        <f t="shared" si="25"/>
        <v>26</v>
      </c>
      <c r="Y23" s="12">
        <f t="shared" si="25"/>
        <v>27</v>
      </c>
      <c r="Z23" s="12">
        <f t="shared" si="25"/>
        <v>28</v>
      </c>
      <c r="AA23" s="21">
        <f t="shared" si="25"/>
        <v>29</v>
      </c>
      <c r="AB23" s="10">
        <f t="shared" si="3"/>
        <v>9</v>
      </c>
      <c r="AC23" s="7">
        <f t="shared" si="4"/>
        <v>43</v>
      </c>
      <c r="AD23" s="26">
        <f t="shared" si="5"/>
        <v>7</v>
      </c>
    </row>
    <row r="24" spans="1:30" ht="10.5">
      <c r="A24" s="22">
        <v>23</v>
      </c>
      <c r="B24" s="2" t="s">
        <v>157</v>
      </c>
      <c r="C24" s="3" t="s">
        <v>159</v>
      </c>
      <c r="D24" s="3" t="s">
        <v>160</v>
      </c>
      <c r="E24" s="42" t="s">
        <v>52</v>
      </c>
      <c r="F24" s="43">
        <v>9</v>
      </c>
      <c r="G24" s="5">
        <f>IF(AA23+1&gt;$AC$2,$AB$2,AA23+1)</f>
        <v>30</v>
      </c>
      <c r="H24" s="6">
        <f aca="true" t="shared" si="26" ref="H24:R24">IF(G24+1&gt;$AC$2,$AB$2+1,G24+1)</f>
        <v>31</v>
      </c>
      <c r="I24" s="6">
        <f t="shared" si="26"/>
        <v>32</v>
      </c>
      <c r="J24" s="6">
        <f t="shared" si="26"/>
        <v>33</v>
      </c>
      <c r="K24" s="36">
        <f t="shared" si="26"/>
        <v>34</v>
      </c>
      <c r="L24" s="6">
        <f t="shared" si="26"/>
        <v>35</v>
      </c>
      <c r="M24" s="6">
        <f t="shared" si="26"/>
        <v>36</v>
      </c>
      <c r="N24" s="6">
        <f t="shared" si="26"/>
        <v>37</v>
      </c>
      <c r="O24" s="6">
        <f t="shared" si="26"/>
        <v>38</v>
      </c>
      <c r="P24" s="6">
        <f t="shared" si="26"/>
        <v>39</v>
      </c>
      <c r="Q24" s="6">
        <f t="shared" si="26"/>
        <v>40</v>
      </c>
      <c r="R24" s="19">
        <f t="shared" si="26"/>
        <v>41</v>
      </c>
      <c r="S24" s="10"/>
      <c r="T24" s="10"/>
      <c r="U24" s="10"/>
      <c r="AB24" s="10">
        <f t="shared" si="3"/>
        <v>9</v>
      </c>
      <c r="AC24" s="7">
        <f t="shared" si="4"/>
        <v>43</v>
      </c>
      <c r="AD24" s="26">
        <f t="shared" si="5"/>
        <v>7</v>
      </c>
    </row>
    <row r="25" spans="1:30" ht="10.5">
      <c r="A25" s="1">
        <v>24</v>
      </c>
      <c r="B25" s="2" t="s">
        <v>161</v>
      </c>
      <c r="C25" s="3" t="s">
        <v>1</v>
      </c>
      <c r="D25" s="3" t="s">
        <v>2</v>
      </c>
      <c r="E25" s="42" t="s">
        <v>52</v>
      </c>
      <c r="F25" s="44">
        <v>9</v>
      </c>
      <c r="G25" s="9">
        <f aca="true" t="shared" si="27" ref="G25:G56">IF(R24+1&gt;$AC$2,$AB$2+1,R24+1)</f>
        <v>42</v>
      </c>
      <c r="H25" s="10">
        <f aca="true" t="shared" si="28" ref="H25:R25">IF(G25+1&gt;$AC$2,$AB$2+1,G25+1)</f>
        <v>43</v>
      </c>
      <c r="I25" s="10">
        <f t="shared" si="28"/>
        <v>10</v>
      </c>
      <c r="J25" s="10">
        <f t="shared" si="28"/>
        <v>11</v>
      </c>
      <c r="K25" s="10">
        <f t="shared" si="28"/>
        <v>12</v>
      </c>
      <c r="L25" s="10">
        <f t="shared" si="28"/>
        <v>13</v>
      </c>
      <c r="M25" s="10">
        <f t="shared" si="28"/>
        <v>14</v>
      </c>
      <c r="N25" s="10">
        <f t="shared" si="28"/>
        <v>15</v>
      </c>
      <c r="O25" s="10">
        <f t="shared" si="28"/>
        <v>16</v>
      </c>
      <c r="P25" s="10">
        <f t="shared" si="28"/>
        <v>17</v>
      </c>
      <c r="Q25" s="10">
        <f t="shared" si="28"/>
        <v>18</v>
      </c>
      <c r="R25" s="20">
        <f t="shared" si="28"/>
        <v>19</v>
      </c>
      <c r="S25" s="10"/>
      <c r="T25" s="10"/>
      <c r="U25" s="10"/>
      <c r="X25" s="34"/>
      <c r="Y25" s="33"/>
      <c r="AB25" s="10">
        <f t="shared" si="3"/>
        <v>9</v>
      </c>
      <c r="AC25" s="7">
        <f t="shared" si="4"/>
        <v>43</v>
      </c>
      <c r="AD25" s="26">
        <f t="shared" si="5"/>
        <v>7</v>
      </c>
    </row>
    <row r="26" spans="1:30" ht="10.5">
      <c r="A26" s="22">
        <v>25</v>
      </c>
      <c r="B26" s="2" t="s">
        <v>3</v>
      </c>
      <c r="C26" s="3" t="s">
        <v>4</v>
      </c>
      <c r="D26" s="3" t="s">
        <v>5</v>
      </c>
      <c r="E26" s="42" t="s">
        <v>52</v>
      </c>
      <c r="F26" s="44">
        <v>9</v>
      </c>
      <c r="G26" s="9">
        <f t="shared" si="27"/>
        <v>20</v>
      </c>
      <c r="H26" s="37">
        <f aca="true" t="shared" si="29" ref="H26:R26">IF(G26+1&gt;$AC$2,$AB$2+1,G26+1)</f>
        <v>21</v>
      </c>
      <c r="I26" s="10">
        <f t="shared" si="29"/>
        <v>22</v>
      </c>
      <c r="J26" s="10">
        <f t="shared" si="29"/>
        <v>23</v>
      </c>
      <c r="K26" s="37">
        <f t="shared" si="29"/>
        <v>24</v>
      </c>
      <c r="L26" s="37">
        <f t="shared" si="29"/>
        <v>25</v>
      </c>
      <c r="M26" s="10">
        <f t="shared" si="29"/>
        <v>26</v>
      </c>
      <c r="N26" s="10">
        <f t="shared" si="29"/>
        <v>27</v>
      </c>
      <c r="O26" s="10">
        <f t="shared" si="29"/>
        <v>28</v>
      </c>
      <c r="P26" s="10">
        <f t="shared" si="29"/>
        <v>29</v>
      </c>
      <c r="Q26" s="10">
        <f t="shared" si="29"/>
        <v>30</v>
      </c>
      <c r="R26" s="20">
        <f t="shared" si="29"/>
        <v>31</v>
      </c>
      <c r="S26" s="10"/>
      <c r="T26" s="10"/>
      <c r="U26" s="10"/>
      <c r="AB26" s="10">
        <f t="shared" si="3"/>
        <v>9</v>
      </c>
      <c r="AC26" s="7">
        <f t="shared" si="4"/>
        <v>43</v>
      </c>
      <c r="AD26" s="26">
        <f t="shared" si="5"/>
        <v>7</v>
      </c>
    </row>
    <row r="27" spans="1:30" ht="10.5">
      <c r="A27" s="1">
        <v>26</v>
      </c>
      <c r="B27" s="2" t="s">
        <v>6</v>
      </c>
      <c r="C27" s="3" t="s">
        <v>8</v>
      </c>
      <c r="D27" s="3" t="s">
        <v>9</v>
      </c>
      <c r="E27" s="42" t="s">
        <v>52</v>
      </c>
      <c r="F27" s="44">
        <v>9</v>
      </c>
      <c r="G27" s="9">
        <f t="shared" si="27"/>
        <v>32</v>
      </c>
      <c r="H27" s="10">
        <f aca="true" t="shared" si="30" ref="H27:R27">IF(G27+1&gt;$AC$2,$AB$2+1,G27+1)</f>
        <v>33</v>
      </c>
      <c r="I27" s="37">
        <f t="shared" si="30"/>
        <v>34</v>
      </c>
      <c r="J27" s="10">
        <f t="shared" si="30"/>
        <v>35</v>
      </c>
      <c r="K27" s="10">
        <f t="shared" si="30"/>
        <v>36</v>
      </c>
      <c r="L27" s="10">
        <f t="shared" si="30"/>
        <v>37</v>
      </c>
      <c r="M27" s="10">
        <f t="shared" si="30"/>
        <v>38</v>
      </c>
      <c r="N27" s="10">
        <f t="shared" si="30"/>
        <v>39</v>
      </c>
      <c r="O27" s="10">
        <f t="shared" si="30"/>
        <v>40</v>
      </c>
      <c r="P27" s="10">
        <f t="shared" si="30"/>
        <v>41</v>
      </c>
      <c r="Q27" s="10">
        <f t="shared" si="30"/>
        <v>42</v>
      </c>
      <c r="R27" s="20">
        <f t="shared" si="30"/>
        <v>43</v>
      </c>
      <c r="S27" s="10"/>
      <c r="T27" s="10"/>
      <c r="U27" s="10"/>
      <c r="AB27" s="10">
        <f t="shared" si="3"/>
        <v>9</v>
      </c>
      <c r="AC27" s="7">
        <f t="shared" si="4"/>
        <v>43</v>
      </c>
      <c r="AD27" s="26">
        <f t="shared" si="5"/>
        <v>7</v>
      </c>
    </row>
    <row r="28" spans="1:30" ht="10.5">
      <c r="A28" s="22">
        <v>27</v>
      </c>
      <c r="B28" s="2" t="s">
        <v>11</v>
      </c>
      <c r="C28" s="3" t="s">
        <v>13</v>
      </c>
      <c r="D28" s="3" t="s">
        <v>14</v>
      </c>
      <c r="E28" s="42" t="s">
        <v>52</v>
      </c>
      <c r="F28" s="44">
        <v>9</v>
      </c>
      <c r="G28" s="9">
        <f t="shared" si="27"/>
        <v>10</v>
      </c>
      <c r="H28" s="10">
        <f aca="true" t="shared" si="31" ref="H28:R28">IF(G28+1&gt;$AC$2,$AB$2+1,G28+1)</f>
        <v>11</v>
      </c>
      <c r="I28" s="10">
        <f t="shared" si="31"/>
        <v>12</v>
      </c>
      <c r="J28" s="10">
        <f t="shared" si="31"/>
        <v>13</v>
      </c>
      <c r="K28" s="10">
        <f t="shared" si="31"/>
        <v>14</v>
      </c>
      <c r="L28" s="10">
        <f t="shared" si="31"/>
        <v>15</v>
      </c>
      <c r="M28" s="10">
        <f t="shared" si="31"/>
        <v>16</v>
      </c>
      <c r="N28" s="10">
        <f t="shared" si="31"/>
        <v>17</v>
      </c>
      <c r="O28" s="10">
        <f t="shared" si="31"/>
        <v>18</v>
      </c>
      <c r="P28" s="10">
        <f t="shared" si="31"/>
        <v>19</v>
      </c>
      <c r="Q28" s="10">
        <f t="shared" si="31"/>
        <v>20</v>
      </c>
      <c r="R28" s="38">
        <f t="shared" si="31"/>
        <v>21</v>
      </c>
      <c r="S28" s="10"/>
      <c r="T28" s="10"/>
      <c r="U28" s="10"/>
      <c r="AB28" s="10">
        <f t="shared" si="3"/>
        <v>9</v>
      </c>
      <c r="AC28" s="7">
        <f t="shared" si="4"/>
        <v>43</v>
      </c>
      <c r="AD28" s="26">
        <f t="shared" si="5"/>
        <v>7</v>
      </c>
    </row>
    <row r="29" spans="1:30" ht="10.5">
      <c r="A29" s="1">
        <v>28</v>
      </c>
      <c r="B29" s="2" t="s">
        <v>16</v>
      </c>
      <c r="C29" s="3" t="s">
        <v>17</v>
      </c>
      <c r="D29" s="3" t="s">
        <v>18</v>
      </c>
      <c r="E29" s="13"/>
      <c r="F29" s="37">
        <v>9</v>
      </c>
      <c r="G29" s="9">
        <f t="shared" si="27"/>
        <v>22</v>
      </c>
      <c r="H29" s="10">
        <f aca="true" t="shared" si="32" ref="H29:R29">IF(G29+1&gt;$AC$2,$AB$2+1,G29+1)</f>
        <v>23</v>
      </c>
      <c r="I29" s="37">
        <f t="shared" si="32"/>
        <v>24</v>
      </c>
      <c r="J29" s="37">
        <f t="shared" si="32"/>
        <v>25</v>
      </c>
      <c r="K29" s="10">
        <f t="shared" si="32"/>
        <v>26</v>
      </c>
      <c r="L29" s="10">
        <f t="shared" si="32"/>
        <v>27</v>
      </c>
      <c r="M29" s="10">
        <f t="shared" si="32"/>
        <v>28</v>
      </c>
      <c r="N29" s="10">
        <f t="shared" si="32"/>
        <v>29</v>
      </c>
      <c r="O29" s="10">
        <f t="shared" si="32"/>
        <v>30</v>
      </c>
      <c r="P29" s="10">
        <f t="shared" si="32"/>
        <v>31</v>
      </c>
      <c r="Q29" s="10">
        <f t="shared" si="32"/>
        <v>32</v>
      </c>
      <c r="R29" s="20">
        <f t="shared" si="32"/>
        <v>33</v>
      </c>
      <c r="S29" s="10"/>
      <c r="T29" s="10"/>
      <c r="U29" s="10"/>
      <c r="AB29" s="10">
        <f t="shared" si="3"/>
        <v>9</v>
      </c>
      <c r="AC29" s="7">
        <f t="shared" si="4"/>
        <v>43</v>
      </c>
      <c r="AD29" s="26">
        <f t="shared" si="5"/>
        <v>7</v>
      </c>
    </row>
    <row r="30" spans="1:30" ht="10.5">
      <c r="A30" s="22">
        <v>29</v>
      </c>
      <c r="B30" s="2" t="s">
        <v>19</v>
      </c>
      <c r="C30" s="3" t="s">
        <v>21</v>
      </c>
      <c r="D30" s="3" t="s">
        <v>22</v>
      </c>
      <c r="E30" s="42" t="s">
        <v>52</v>
      </c>
      <c r="F30" s="44">
        <v>9</v>
      </c>
      <c r="G30" s="39">
        <f t="shared" si="27"/>
        <v>34</v>
      </c>
      <c r="H30" s="10">
        <f aca="true" t="shared" si="33" ref="H30:R30">IF(G30+1&gt;$AC$2,$AB$2+1,G30+1)</f>
        <v>35</v>
      </c>
      <c r="I30" s="10">
        <f t="shared" si="33"/>
        <v>36</v>
      </c>
      <c r="J30" s="10">
        <f t="shared" si="33"/>
        <v>37</v>
      </c>
      <c r="K30" s="10">
        <f t="shared" si="33"/>
        <v>38</v>
      </c>
      <c r="L30" s="10">
        <f t="shared" si="33"/>
        <v>39</v>
      </c>
      <c r="M30" s="10">
        <f t="shared" si="33"/>
        <v>40</v>
      </c>
      <c r="N30" s="10">
        <f t="shared" si="33"/>
        <v>41</v>
      </c>
      <c r="O30" s="10">
        <f t="shared" si="33"/>
        <v>42</v>
      </c>
      <c r="P30" s="10">
        <f t="shared" si="33"/>
        <v>43</v>
      </c>
      <c r="Q30" s="10">
        <f t="shared" si="33"/>
        <v>10</v>
      </c>
      <c r="R30" s="20">
        <f t="shared" si="33"/>
        <v>11</v>
      </c>
      <c r="S30" s="10"/>
      <c r="T30" s="10"/>
      <c r="U30" s="10"/>
      <c r="AB30" s="10">
        <f t="shared" si="3"/>
        <v>9</v>
      </c>
      <c r="AC30" s="7">
        <f t="shared" si="4"/>
        <v>43</v>
      </c>
      <c r="AD30" s="26">
        <f t="shared" si="5"/>
        <v>7</v>
      </c>
    </row>
    <row r="31" spans="1:30" ht="10.5">
      <c r="A31" s="1">
        <v>30</v>
      </c>
      <c r="B31" s="2" t="s">
        <v>24</v>
      </c>
      <c r="C31" s="3" t="s">
        <v>26</v>
      </c>
      <c r="D31" s="3" t="s">
        <v>27</v>
      </c>
      <c r="E31" s="13"/>
      <c r="F31" s="37">
        <v>9</v>
      </c>
      <c r="G31" s="9">
        <f t="shared" si="27"/>
        <v>12</v>
      </c>
      <c r="H31" s="10">
        <f aca="true" t="shared" si="34" ref="H31:R31">IF(G31+1&gt;$AC$2,$AB$2+1,G31+1)</f>
        <v>13</v>
      </c>
      <c r="I31" s="10">
        <f t="shared" si="34"/>
        <v>14</v>
      </c>
      <c r="J31" s="10">
        <f t="shared" si="34"/>
        <v>15</v>
      </c>
      <c r="K31" s="10">
        <f t="shared" si="34"/>
        <v>16</v>
      </c>
      <c r="L31" s="10">
        <f t="shared" si="34"/>
        <v>17</v>
      </c>
      <c r="M31" s="10">
        <f t="shared" si="34"/>
        <v>18</v>
      </c>
      <c r="N31" s="10">
        <f t="shared" si="34"/>
        <v>19</v>
      </c>
      <c r="O31" s="10">
        <f t="shared" si="34"/>
        <v>20</v>
      </c>
      <c r="P31" s="37">
        <f t="shared" si="34"/>
        <v>21</v>
      </c>
      <c r="Q31" s="10">
        <f t="shared" si="34"/>
        <v>22</v>
      </c>
      <c r="R31" s="20">
        <f t="shared" si="34"/>
        <v>23</v>
      </c>
      <c r="S31" s="10"/>
      <c r="T31" s="10"/>
      <c r="U31" s="10"/>
      <c r="AB31" s="10">
        <f t="shared" si="3"/>
        <v>9</v>
      </c>
      <c r="AC31" s="7">
        <f t="shared" si="4"/>
        <v>43</v>
      </c>
      <c r="AD31" s="26">
        <f t="shared" si="5"/>
        <v>7</v>
      </c>
    </row>
    <row r="32" spans="1:30" ht="10.5">
      <c r="A32" s="22">
        <v>31</v>
      </c>
      <c r="B32" s="2" t="s">
        <v>28</v>
      </c>
      <c r="C32" s="3" t="s">
        <v>106</v>
      </c>
      <c r="D32" s="3" t="s">
        <v>107</v>
      </c>
      <c r="E32" s="42" t="s">
        <v>52</v>
      </c>
      <c r="F32" s="44">
        <v>9</v>
      </c>
      <c r="G32" s="39">
        <f t="shared" si="27"/>
        <v>24</v>
      </c>
      <c r="H32" s="37">
        <f aca="true" t="shared" si="35" ref="H32:R32">IF(G32+1&gt;$AC$2,$AB$2+1,G32+1)</f>
        <v>25</v>
      </c>
      <c r="I32" s="10">
        <f t="shared" si="35"/>
        <v>26</v>
      </c>
      <c r="J32" s="10">
        <f t="shared" si="35"/>
        <v>27</v>
      </c>
      <c r="K32" s="10">
        <f t="shared" si="35"/>
        <v>28</v>
      </c>
      <c r="L32" s="10">
        <f t="shared" si="35"/>
        <v>29</v>
      </c>
      <c r="M32" s="10">
        <f t="shared" si="35"/>
        <v>30</v>
      </c>
      <c r="N32" s="10">
        <f t="shared" si="35"/>
        <v>31</v>
      </c>
      <c r="O32" s="10">
        <f t="shared" si="35"/>
        <v>32</v>
      </c>
      <c r="P32" s="10">
        <f t="shared" si="35"/>
        <v>33</v>
      </c>
      <c r="Q32" s="37">
        <f t="shared" si="35"/>
        <v>34</v>
      </c>
      <c r="R32" s="20">
        <f t="shared" si="35"/>
        <v>35</v>
      </c>
      <c r="S32" s="10"/>
      <c r="T32" s="10"/>
      <c r="U32" s="10"/>
      <c r="AB32" s="10">
        <f t="shared" si="3"/>
        <v>9</v>
      </c>
      <c r="AC32" s="7">
        <f t="shared" si="4"/>
        <v>43</v>
      </c>
      <c r="AD32" s="26">
        <f t="shared" si="5"/>
        <v>7</v>
      </c>
    </row>
    <row r="33" spans="1:30" ht="10.5">
      <c r="A33" s="1">
        <v>32</v>
      </c>
      <c r="B33" s="2" t="s">
        <v>108</v>
      </c>
      <c r="C33" s="3" t="s">
        <v>111</v>
      </c>
      <c r="D33" s="3" t="s">
        <v>112</v>
      </c>
      <c r="E33" s="42" t="s">
        <v>52</v>
      </c>
      <c r="F33" s="44">
        <v>9</v>
      </c>
      <c r="G33" s="9">
        <f t="shared" si="27"/>
        <v>36</v>
      </c>
      <c r="H33" s="10">
        <f aca="true" t="shared" si="36" ref="H33:R33">IF(G33+1&gt;$AC$2,$AB$2+1,G33+1)</f>
        <v>37</v>
      </c>
      <c r="I33" s="10">
        <f t="shared" si="36"/>
        <v>38</v>
      </c>
      <c r="J33" s="10">
        <f t="shared" si="36"/>
        <v>39</v>
      </c>
      <c r="K33" s="10">
        <f t="shared" si="36"/>
        <v>40</v>
      </c>
      <c r="L33" s="10">
        <f t="shared" si="36"/>
        <v>41</v>
      </c>
      <c r="M33" s="10">
        <f t="shared" si="36"/>
        <v>42</v>
      </c>
      <c r="N33" s="10">
        <f t="shared" si="36"/>
        <v>43</v>
      </c>
      <c r="O33" s="10">
        <f t="shared" si="36"/>
        <v>10</v>
      </c>
      <c r="P33" s="10">
        <f t="shared" si="36"/>
        <v>11</v>
      </c>
      <c r="Q33" s="10">
        <f t="shared" si="36"/>
        <v>12</v>
      </c>
      <c r="R33" s="20">
        <f t="shared" si="36"/>
        <v>13</v>
      </c>
      <c r="S33" s="10"/>
      <c r="T33" s="10"/>
      <c r="U33" s="10"/>
      <c r="AB33" s="10">
        <f t="shared" si="3"/>
        <v>9</v>
      </c>
      <c r="AC33" s="7">
        <f t="shared" si="4"/>
        <v>43</v>
      </c>
      <c r="AD33" s="26">
        <f t="shared" si="5"/>
        <v>7</v>
      </c>
    </row>
    <row r="34" spans="1:30" ht="10.5">
      <c r="A34" s="22">
        <v>33</v>
      </c>
      <c r="B34" s="2" t="s">
        <v>113</v>
      </c>
      <c r="C34" s="3" t="s">
        <v>115</v>
      </c>
      <c r="D34" s="3" t="s">
        <v>116</v>
      </c>
      <c r="E34" s="42" t="s">
        <v>52</v>
      </c>
      <c r="F34" s="44">
        <v>9</v>
      </c>
      <c r="G34" s="9">
        <f t="shared" si="27"/>
        <v>14</v>
      </c>
      <c r="H34" s="10">
        <f aca="true" t="shared" si="37" ref="H34:R34">IF(G34+1&gt;$AC$2,$AB$2+1,G34+1)</f>
        <v>15</v>
      </c>
      <c r="I34" s="10">
        <f t="shared" si="37"/>
        <v>16</v>
      </c>
      <c r="J34" s="10">
        <f t="shared" si="37"/>
        <v>17</v>
      </c>
      <c r="K34" s="10">
        <f t="shared" si="37"/>
        <v>18</v>
      </c>
      <c r="L34" s="10">
        <f t="shared" si="37"/>
        <v>19</v>
      </c>
      <c r="M34" s="10">
        <f t="shared" si="37"/>
        <v>20</v>
      </c>
      <c r="N34" s="37">
        <f t="shared" si="37"/>
        <v>21</v>
      </c>
      <c r="O34" s="10">
        <f t="shared" si="37"/>
        <v>22</v>
      </c>
      <c r="P34" s="10">
        <f t="shared" si="37"/>
        <v>23</v>
      </c>
      <c r="Q34" s="37">
        <f t="shared" si="37"/>
        <v>24</v>
      </c>
      <c r="R34" s="38">
        <f t="shared" si="37"/>
        <v>25</v>
      </c>
      <c r="S34" s="10"/>
      <c r="T34" s="10"/>
      <c r="U34" s="10"/>
      <c r="AB34" s="10">
        <f t="shared" si="3"/>
        <v>9</v>
      </c>
      <c r="AC34" s="7">
        <f t="shared" si="4"/>
        <v>43</v>
      </c>
      <c r="AD34" s="26">
        <f t="shared" si="5"/>
        <v>7</v>
      </c>
    </row>
    <row r="35" spans="1:30" ht="10.5">
      <c r="A35" s="1">
        <v>34</v>
      </c>
      <c r="B35" s="2" t="s">
        <v>117</v>
      </c>
      <c r="C35" s="3" t="s">
        <v>45</v>
      </c>
      <c r="D35" s="3" t="s">
        <v>46</v>
      </c>
      <c r="E35" s="42"/>
      <c r="F35" s="37">
        <v>9</v>
      </c>
      <c r="G35" s="9">
        <f t="shared" si="27"/>
        <v>26</v>
      </c>
      <c r="H35" s="10">
        <f aca="true" t="shared" si="38" ref="H35:R35">IF(G35+1&gt;$AC$2,$AB$2+1,G35+1)</f>
        <v>27</v>
      </c>
      <c r="I35" s="10">
        <f t="shared" si="38"/>
        <v>28</v>
      </c>
      <c r="J35" s="10">
        <f t="shared" si="38"/>
        <v>29</v>
      </c>
      <c r="K35" s="10">
        <f t="shared" si="38"/>
        <v>30</v>
      </c>
      <c r="L35" s="10">
        <f t="shared" si="38"/>
        <v>31</v>
      </c>
      <c r="M35" s="10">
        <f t="shared" si="38"/>
        <v>32</v>
      </c>
      <c r="N35" s="10">
        <f t="shared" si="38"/>
        <v>33</v>
      </c>
      <c r="O35" s="37">
        <f t="shared" si="38"/>
        <v>34</v>
      </c>
      <c r="P35" s="10">
        <f t="shared" si="38"/>
        <v>35</v>
      </c>
      <c r="Q35" s="10">
        <f t="shared" si="38"/>
        <v>36</v>
      </c>
      <c r="R35" s="20">
        <f t="shared" si="38"/>
        <v>37</v>
      </c>
      <c r="S35" s="10"/>
      <c r="T35" s="10"/>
      <c r="U35" s="10"/>
      <c r="AB35" s="10">
        <f aca="true" t="shared" si="39" ref="AB35:AB66">AB34</f>
        <v>9</v>
      </c>
      <c r="AC35" s="7">
        <f aca="true" t="shared" si="40" ref="AC35:AC66">AC34</f>
        <v>43</v>
      </c>
      <c r="AD35" s="26">
        <f aca="true" t="shared" si="41" ref="AD35:AD66">AD34</f>
        <v>7</v>
      </c>
    </row>
    <row r="36" spans="1:30" ht="10.5">
      <c r="A36" s="22">
        <v>35</v>
      </c>
      <c r="B36" s="2" t="s">
        <v>48</v>
      </c>
      <c r="C36" s="3" t="s">
        <v>49</v>
      </c>
      <c r="D36" s="3" t="s">
        <v>50</v>
      </c>
      <c r="E36" s="13"/>
      <c r="F36" s="37">
        <v>9</v>
      </c>
      <c r="G36" s="9">
        <f t="shared" si="27"/>
        <v>38</v>
      </c>
      <c r="H36" s="10">
        <f aca="true" t="shared" si="42" ref="H36:R36">IF(G36+1&gt;$AC$2,$AB$2+1,G36+1)</f>
        <v>39</v>
      </c>
      <c r="I36" s="10">
        <f t="shared" si="42"/>
        <v>40</v>
      </c>
      <c r="J36" s="10">
        <f t="shared" si="42"/>
        <v>41</v>
      </c>
      <c r="K36" s="10">
        <f t="shared" si="42"/>
        <v>42</v>
      </c>
      <c r="L36" s="10">
        <f t="shared" si="42"/>
        <v>43</v>
      </c>
      <c r="M36" s="10">
        <f t="shared" si="42"/>
        <v>10</v>
      </c>
      <c r="N36" s="10">
        <f t="shared" si="42"/>
        <v>11</v>
      </c>
      <c r="O36" s="10">
        <f t="shared" si="42"/>
        <v>12</v>
      </c>
      <c r="P36" s="10">
        <f t="shared" si="42"/>
        <v>13</v>
      </c>
      <c r="Q36" s="10">
        <f t="shared" si="42"/>
        <v>14</v>
      </c>
      <c r="R36" s="20">
        <f t="shared" si="42"/>
        <v>15</v>
      </c>
      <c r="S36" s="10"/>
      <c r="T36" s="10"/>
      <c r="U36" s="10"/>
      <c r="AB36" s="10">
        <f t="shared" si="39"/>
        <v>9</v>
      </c>
      <c r="AC36" s="7">
        <f t="shared" si="40"/>
        <v>43</v>
      </c>
      <c r="AD36" s="26">
        <f t="shared" si="41"/>
        <v>7</v>
      </c>
    </row>
    <row r="37" spans="1:30" ht="10.5">
      <c r="A37" s="1">
        <v>36</v>
      </c>
      <c r="B37" s="2" t="s">
        <v>51</v>
      </c>
      <c r="C37" s="3" t="s">
        <v>210</v>
      </c>
      <c r="D37" s="3" t="s">
        <v>211</v>
      </c>
      <c r="E37" s="42"/>
      <c r="F37" s="37">
        <v>9</v>
      </c>
      <c r="G37" s="9">
        <f t="shared" si="27"/>
        <v>16</v>
      </c>
      <c r="H37" s="10">
        <f aca="true" t="shared" si="43" ref="H37:R37">IF(G37+1&gt;$AC$2,$AB$2+1,G37+1)</f>
        <v>17</v>
      </c>
      <c r="I37" s="10">
        <f t="shared" si="43"/>
        <v>18</v>
      </c>
      <c r="J37" s="10">
        <f t="shared" si="43"/>
        <v>19</v>
      </c>
      <c r="K37" s="10">
        <f t="shared" si="43"/>
        <v>20</v>
      </c>
      <c r="L37" s="37">
        <f t="shared" si="43"/>
        <v>21</v>
      </c>
      <c r="M37" s="10">
        <f t="shared" si="43"/>
        <v>22</v>
      </c>
      <c r="N37" s="10">
        <f t="shared" si="43"/>
        <v>23</v>
      </c>
      <c r="O37" s="37">
        <f t="shared" si="43"/>
        <v>24</v>
      </c>
      <c r="P37" s="37">
        <f t="shared" si="43"/>
        <v>25</v>
      </c>
      <c r="Q37" s="10">
        <f t="shared" si="43"/>
        <v>26</v>
      </c>
      <c r="R37" s="20">
        <f t="shared" si="43"/>
        <v>27</v>
      </c>
      <c r="S37" s="10"/>
      <c r="T37" s="10"/>
      <c r="U37" s="10"/>
      <c r="AB37" s="10">
        <f t="shared" si="39"/>
        <v>9</v>
      </c>
      <c r="AC37" s="7">
        <f t="shared" si="40"/>
        <v>43</v>
      </c>
      <c r="AD37" s="26">
        <f t="shared" si="41"/>
        <v>7</v>
      </c>
    </row>
    <row r="38" spans="1:30" ht="10.5">
      <c r="A38" s="22">
        <v>37</v>
      </c>
      <c r="B38" s="2" t="s">
        <v>213</v>
      </c>
      <c r="C38" s="3" t="s">
        <v>214</v>
      </c>
      <c r="D38" s="3" t="s">
        <v>215</v>
      </c>
      <c r="E38" s="13"/>
      <c r="F38" s="37">
        <v>9</v>
      </c>
      <c r="G38" s="9">
        <f t="shared" si="27"/>
        <v>28</v>
      </c>
      <c r="H38" s="10">
        <f aca="true" t="shared" si="44" ref="H38:R38">IF(G38+1&gt;$AC$2,$AB$2+1,G38+1)</f>
        <v>29</v>
      </c>
      <c r="I38" s="10">
        <f t="shared" si="44"/>
        <v>30</v>
      </c>
      <c r="J38" s="10">
        <f t="shared" si="44"/>
        <v>31</v>
      </c>
      <c r="K38" s="10">
        <f t="shared" si="44"/>
        <v>32</v>
      </c>
      <c r="L38" s="10">
        <f t="shared" si="44"/>
        <v>33</v>
      </c>
      <c r="M38" s="37">
        <f t="shared" si="44"/>
        <v>34</v>
      </c>
      <c r="N38" s="10">
        <f t="shared" si="44"/>
        <v>35</v>
      </c>
      <c r="O38" s="10">
        <f t="shared" si="44"/>
        <v>36</v>
      </c>
      <c r="P38" s="10">
        <f t="shared" si="44"/>
        <v>37</v>
      </c>
      <c r="Q38" s="10">
        <f t="shared" si="44"/>
        <v>38</v>
      </c>
      <c r="R38" s="20">
        <f t="shared" si="44"/>
        <v>39</v>
      </c>
      <c r="S38" s="10"/>
      <c r="T38" s="10"/>
      <c r="U38" s="10"/>
      <c r="AB38" s="10">
        <f t="shared" si="39"/>
        <v>9</v>
      </c>
      <c r="AC38" s="7">
        <f t="shared" si="40"/>
        <v>43</v>
      </c>
      <c r="AD38" s="26">
        <f t="shared" si="41"/>
        <v>7</v>
      </c>
    </row>
    <row r="39" spans="1:30" ht="10.5">
      <c r="A39" s="1">
        <v>38</v>
      </c>
      <c r="B39" s="2" t="s">
        <v>216</v>
      </c>
      <c r="C39" s="3" t="s">
        <v>218</v>
      </c>
      <c r="D39" s="3" t="s">
        <v>219</v>
      </c>
      <c r="E39" s="42" t="s">
        <v>52</v>
      </c>
      <c r="F39" s="44">
        <v>9</v>
      </c>
      <c r="G39" s="9">
        <f t="shared" si="27"/>
        <v>40</v>
      </c>
      <c r="H39" s="10">
        <f aca="true" t="shared" si="45" ref="H39:R39">IF(G39+1&gt;$AC$2,$AB$2+1,G39+1)</f>
        <v>41</v>
      </c>
      <c r="I39" s="10">
        <f t="shared" si="45"/>
        <v>42</v>
      </c>
      <c r="J39" s="10">
        <f t="shared" si="45"/>
        <v>43</v>
      </c>
      <c r="K39" s="10">
        <f t="shared" si="45"/>
        <v>10</v>
      </c>
      <c r="L39" s="10">
        <f t="shared" si="45"/>
        <v>11</v>
      </c>
      <c r="M39" s="10">
        <f t="shared" si="45"/>
        <v>12</v>
      </c>
      <c r="N39" s="10">
        <f t="shared" si="45"/>
        <v>13</v>
      </c>
      <c r="O39" s="10">
        <f t="shared" si="45"/>
        <v>14</v>
      </c>
      <c r="P39" s="10">
        <f t="shared" si="45"/>
        <v>15</v>
      </c>
      <c r="Q39" s="10">
        <f t="shared" si="45"/>
        <v>16</v>
      </c>
      <c r="R39" s="20">
        <f t="shared" si="45"/>
        <v>17</v>
      </c>
      <c r="S39" s="10"/>
      <c r="T39" s="10"/>
      <c r="U39" s="10"/>
      <c r="AB39" s="10">
        <f t="shared" si="39"/>
        <v>9</v>
      </c>
      <c r="AC39" s="7">
        <f t="shared" si="40"/>
        <v>43</v>
      </c>
      <c r="AD39" s="26">
        <f t="shared" si="41"/>
        <v>7</v>
      </c>
    </row>
    <row r="40" spans="1:30" ht="10.5">
      <c r="A40" s="22">
        <v>39</v>
      </c>
      <c r="B40" s="2" t="s">
        <v>221</v>
      </c>
      <c r="C40" s="3" t="s">
        <v>223</v>
      </c>
      <c r="D40" s="3" t="s">
        <v>9</v>
      </c>
      <c r="E40" s="42" t="s">
        <v>52</v>
      </c>
      <c r="F40" s="44">
        <v>9</v>
      </c>
      <c r="G40" s="9">
        <f t="shared" si="27"/>
        <v>18</v>
      </c>
      <c r="H40" s="10">
        <f aca="true" t="shared" si="46" ref="H40:R40">IF(G40+1&gt;$AC$2,$AB$2+1,G40+1)</f>
        <v>19</v>
      </c>
      <c r="I40" s="10">
        <f t="shared" si="46"/>
        <v>20</v>
      </c>
      <c r="J40" s="37">
        <f t="shared" si="46"/>
        <v>21</v>
      </c>
      <c r="K40" s="10">
        <f t="shared" si="46"/>
        <v>22</v>
      </c>
      <c r="L40" s="10">
        <f t="shared" si="46"/>
        <v>23</v>
      </c>
      <c r="M40" s="37">
        <f t="shared" si="46"/>
        <v>24</v>
      </c>
      <c r="N40" s="37">
        <f t="shared" si="46"/>
        <v>25</v>
      </c>
      <c r="O40" s="10">
        <f t="shared" si="46"/>
        <v>26</v>
      </c>
      <c r="P40" s="10">
        <f t="shared" si="46"/>
        <v>27</v>
      </c>
      <c r="Q40" s="10">
        <f t="shared" si="46"/>
        <v>28</v>
      </c>
      <c r="R40" s="20">
        <f t="shared" si="46"/>
        <v>29</v>
      </c>
      <c r="S40" s="10"/>
      <c r="T40" s="10"/>
      <c r="U40" s="10"/>
      <c r="AB40" s="10">
        <f t="shared" si="39"/>
        <v>9</v>
      </c>
      <c r="AC40" s="7">
        <f t="shared" si="40"/>
        <v>43</v>
      </c>
      <c r="AD40" s="26">
        <f t="shared" si="41"/>
        <v>7</v>
      </c>
    </row>
    <row r="41" spans="1:30" ht="10.5">
      <c r="A41" s="1">
        <v>40</v>
      </c>
      <c r="B41" s="2" t="s">
        <v>225</v>
      </c>
      <c r="C41" s="3" t="s">
        <v>227</v>
      </c>
      <c r="D41" s="3" t="s">
        <v>228</v>
      </c>
      <c r="E41" s="42" t="s">
        <v>52</v>
      </c>
      <c r="F41" s="44">
        <v>9</v>
      </c>
      <c r="G41" s="9">
        <f t="shared" si="27"/>
        <v>30</v>
      </c>
      <c r="H41" s="10">
        <f aca="true" t="shared" si="47" ref="H41:R41">IF(G41+1&gt;$AC$2,$AB$2+1,G41+1)</f>
        <v>31</v>
      </c>
      <c r="I41" s="10">
        <f t="shared" si="47"/>
        <v>32</v>
      </c>
      <c r="J41" s="10">
        <f t="shared" si="47"/>
        <v>33</v>
      </c>
      <c r="K41" s="37">
        <f t="shared" si="47"/>
        <v>34</v>
      </c>
      <c r="L41" s="10">
        <f t="shared" si="47"/>
        <v>35</v>
      </c>
      <c r="M41" s="10">
        <f t="shared" si="47"/>
        <v>36</v>
      </c>
      <c r="N41" s="10">
        <f t="shared" si="47"/>
        <v>37</v>
      </c>
      <c r="O41" s="10">
        <f t="shared" si="47"/>
        <v>38</v>
      </c>
      <c r="P41" s="10">
        <f t="shared" si="47"/>
        <v>39</v>
      </c>
      <c r="Q41" s="10">
        <f t="shared" si="47"/>
        <v>40</v>
      </c>
      <c r="R41" s="20">
        <f t="shared" si="47"/>
        <v>41</v>
      </c>
      <c r="S41" s="10"/>
      <c r="T41" s="10"/>
      <c r="U41" s="10"/>
      <c r="AB41" s="10">
        <f t="shared" si="39"/>
        <v>9</v>
      </c>
      <c r="AC41" s="7">
        <f t="shared" si="40"/>
        <v>43</v>
      </c>
      <c r="AD41" s="26">
        <f t="shared" si="41"/>
        <v>7</v>
      </c>
    </row>
    <row r="42" spans="1:30" ht="10.5">
      <c r="A42" s="22">
        <v>41</v>
      </c>
      <c r="B42" s="2" t="s">
        <v>229</v>
      </c>
      <c r="C42" s="3" t="s">
        <v>230</v>
      </c>
      <c r="D42" s="3" t="s">
        <v>231</v>
      </c>
      <c r="E42" s="42" t="s">
        <v>52</v>
      </c>
      <c r="F42" s="44">
        <v>9</v>
      </c>
      <c r="G42" s="9">
        <f t="shared" si="27"/>
        <v>42</v>
      </c>
      <c r="H42" s="10">
        <f aca="true" t="shared" si="48" ref="H42:R42">IF(G42+1&gt;$AC$2,$AB$2+1,G42+1)</f>
        <v>43</v>
      </c>
      <c r="I42" s="10">
        <f t="shared" si="48"/>
        <v>10</v>
      </c>
      <c r="J42" s="10">
        <f t="shared" si="48"/>
        <v>11</v>
      </c>
      <c r="K42" s="10">
        <f t="shared" si="48"/>
        <v>12</v>
      </c>
      <c r="L42" s="10">
        <f t="shared" si="48"/>
        <v>13</v>
      </c>
      <c r="M42" s="10">
        <f t="shared" si="48"/>
        <v>14</v>
      </c>
      <c r="N42" s="10">
        <f t="shared" si="48"/>
        <v>15</v>
      </c>
      <c r="O42" s="10">
        <f t="shared" si="48"/>
        <v>16</v>
      </c>
      <c r="P42" s="10">
        <f t="shared" si="48"/>
        <v>17</v>
      </c>
      <c r="Q42" s="10">
        <f t="shared" si="48"/>
        <v>18</v>
      </c>
      <c r="R42" s="20">
        <f t="shared" si="48"/>
        <v>19</v>
      </c>
      <c r="S42" s="10"/>
      <c r="T42" s="10"/>
      <c r="U42" s="10"/>
      <c r="AB42" s="10">
        <f t="shared" si="39"/>
        <v>9</v>
      </c>
      <c r="AC42" s="7">
        <f t="shared" si="40"/>
        <v>43</v>
      </c>
      <c r="AD42" s="26">
        <f t="shared" si="41"/>
        <v>7</v>
      </c>
    </row>
    <row r="43" spans="1:30" ht="10.5">
      <c r="A43" s="1">
        <v>42</v>
      </c>
      <c r="B43" s="2" t="s">
        <v>232</v>
      </c>
      <c r="C43" s="3" t="s">
        <v>234</v>
      </c>
      <c r="D43" s="3" t="s">
        <v>235</v>
      </c>
      <c r="E43" s="42" t="s">
        <v>52</v>
      </c>
      <c r="F43" s="44">
        <v>9</v>
      </c>
      <c r="G43" s="9">
        <f t="shared" si="27"/>
        <v>20</v>
      </c>
      <c r="H43" s="37">
        <f aca="true" t="shared" si="49" ref="H43:R43">IF(G43+1&gt;$AC$2,$AB$2+1,G43+1)</f>
        <v>21</v>
      </c>
      <c r="I43" s="10">
        <f t="shared" si="49"/>
        <v>22</v>
      </c>
      <c r="J43" s="10">
        <f t="shared" si="49"/>
        <v>23</v>
      </c>
      <c r="K43" s="37">
        <f t="shared" si="49"/>
        <v>24</v>
      </c>
      <c r="L43" s="37">
        <f t="shared" si="49"/>
        <v>25</v>
      </c>
      <c r="M43" s="10">
        <f t="shared" si="49"/>
        <v>26</v>
      </c>
      <c r="N43" s="10">
        <f t="shared" si="49"/>
        <v>27</v>
      </c>
      <c r="O43" s="10">
        <f t="shared" si="49"/>
        <v>28</v>
      </c>
      <c r="P43" s="10">
        <f t="shared" si="49"/>
        <v>29</v>
      </c>
      <c r="Q43" s="10">
        <f t="shared" si="49"/>
        <v>30</v>
      </c>
      <c r="R43" s="20">
        <f t="shared" si="49"/>
        <v>31</v>
      </c>
      <c r="S43" s="10"/>
      <c r="T43" s="10"/>
      <c r="U43" s="10"/>
      <c r="AB43" s="10">
        <f t="shared" si="39"/>
        <v>9</v>
      </c>
      <c r="AC43" s="7">
        <f t="shared" si="40"/>
        <v>43</v>
      </c>
      <c r="AD43" s="26">
        <f t="shared" si="41"/>
        <v>7</v>
      </c>
    </row>
    <row r="44" spans="1:30" ht="12">
      <c r="A44" s="22">
        <v>43</v>
      </c>
      <c r="B44" s="2" t="s">
        <v>236</v>
      </c>
      <c r="C44" s="3" t="s">
        <v>238</v>
      </c>
      <c r="D44" s="3" t="s">
        <v>239</v>
      </c>
      <c r="E44" s="42" t="s">
        <v>52</v>
      </c>
      <c r="F44" s="44">
        <v>9</v>
      </c>
      <c r="G44" s="9">
        <f t="shared" si="27"/>
        <v>32</v>
      </c>
      <c r="H44" s="10">
        <f aca="true" t="shared" si="50" ref="H44:R44">IF(G44+1&gt;$AC$2,$AB$2+1,G44+1)</f>
        <v>33</v>
      </c>
      <c r="I44" s="37">
        <f t="shared" si="50"/>
        <v>34</v>
      </c>
      <c r="J44" s="10">
        <f t="shared" si="50"/>
        <v>35</v>
      </c>
      <c r="K44" s="10">
        <f t="shared" si="50"/>
        <v>36</v>
      </c>
      <c r="L44" s="10">
        <f t="shared" si="50"/>
        <v>37</v>
      </c>
      <c r="M44" s="10">
        <f t="shared" si="50"/>
        <v>38</v>
      </c>
      <c r="N44" s="10">
        <f t="shared" si="50"/>
        <v>39</v>
      </c>
      <c r="O44" s="10">
        <f t="shared" si="50"/>
        <v>40</v>
      </c>
      <c r="P44" s="10">
        <f t="shared" si="50"/>
        <v>41</v>
      </c>
      <c r="Q44" s="10">
        <f t="shared" si="50"/>
        <v>42</v>
      </c>
      <c r="R44" s="20">
        <f t="shared" si="50"/>
        <v>43</v>
      </c>
      <c r="S44" s="10"/>
      <c r="T44" s="10"/>
      <c r="U44" s="10"/>
      <c r="AB44" s="10">
        <f t="shared" si="39"/>
        <v>9</v>
      </c>
      <c r="AC44" s="7">
        <f t="shared" si="40"/>
        <v>43</v>
      </c>
      <c r="AD44" s="26">
        <f t="shared" si="41"/>
        <v>7</v>
      </c>
    </row>
    <row r="45" spans="1:30" ht="12">
      <c r="A45" s="1">
        <v>44</v>
      </c>
      <c r="B45" s="2" t="s">
        <v>240</v>
      </c>
      <c r="C45" s="3" t="s">
        <v>242</v>
      </c>
      <c r="D45" s="3" t="s">
        <v>243</v>
      </c>
      <c r="E45" s="42" t="s">
        <v>52</v>
      </c>
      <c r="F45" s="44">
        <v>9</v>
      </c>
      <c r="G45" s="9">
        <f t="shared" si="27"/>
        <v>10</v>
      </c>
      <c r="H45" s="10">
        <f aca="true" t="shared" si="51" ref="H45:R45">IF(G45+1&gt;$AC$2,$AB$2+1,G45+1)</f>
        <v>11</v>
      </c>
      <c r="I45" s="10">
        <f t="shared" si="51"/>
        <v>12</v>
      </c>
      <c r="J45" s="10">
        <f t="shared" si="51"/>
        <v>13</v>
      </c>
      <c r="K45" s="10">
        <f t="shared" si="51"/>
        <v>14</v>
      </c>
      <c r="L45" s="10">
        <f t="shared" si="51"/>
        <v>15</v>
      </c>
      <c r="M45" s="10">
        <f t="shared" si="51"/>
        <v>16</v>
      </c>
      <c r="N45" s="10">
        <f t="shared" si="51"/>
        <v>17</v>
      </c>
      <c r="O45" s="10">
        <f t="shared" si="51"/>
        <v>18</v>
      </c>
      <c r="P45" s="10">
        <f t="shared" si="51"/>
        <v>19</v>
      </c>
      <c r="Q45" s="10">
        <f t="shared" si="51"/>
        <v>20</v>
      </c>
      <c r="R45" s="38">
        <f t="shared" si="51"/>
        <v>21</v>
      </c>
      <c r="S45" s="10"/>
      <c r="T45" s="10"/>
      <c r="U45" s="10"/>
      <c r="AB45" s="10">
        <f t="shared" si="39"/>
        <v>9</v>
      </c>
      <c r="AC45" s="7">
        <f t="shared" si="40"/>
        <v>43</v>
      </c>
      <c r="AD45" s="26">
        <f t="shared" si="41"/>
        <v>7</v>
      </c>
    </row>
    <row r="46" spans="1:30" ht="12">
      <c r="A46" s="22">
        <v>45</v>
      </c>
      <c r="B46" s="2" t="s">
        <v>244</v>
      </c>
      <c r="C46" s="3" t="s">
        <v>206</v>
      </c>
      <c r="D46" s="3" t="s">
        <v>207</v>
      </c>
      <c r="E46" s="42" t="s">
        <v>52</v>
      </c>
      <c r="F46" s="44">
        <v>9</v>
      </c>
      <c r="G46" s="9">
        <f t="shared" si="27"/>
        <v>22</v>
      </c>
      <c r="H46" s="10">
        <f aca="true" t="shared" si="52" ref="H46:R46">IF(G46+1&gt;$AC$2,$AB$2+1,G46+1)</f>
        <v>23</v>
      </c>
      <c r="I46" s="37">
        <f t="shared" si="52"/>
        <v>24</v>
      </c>
      <c r="J46" s="37">
        <f t="shared" si="52"/>
        <v>25</v>
      </c>
      <c r="K46" s="10">
        <f t="shared" si="52"/>
        <v>26</v>
      </c>
      <c r="L46" s="10">
        <f t="shared" si="52"/>
        <v>27</v>
      </c>
      <c r="M46" s="10">
        <f t="shared" si="52"/>
        <v>28</v>
      </c>
      <c r="N46" s="10">
        <f t="shared" si="52"/>
        <v>29</v>
      </c>
      <c r="O46" s="10">
        <f t="shared" si="52"/>
        <v>30</v>
      </c>
      <c r="P46" s="10">
        <f t="shared" si="52"/>
        <v>31</v>
      </c>
      <c r="Q46" s="10">
        <f t="shared" si="52"/>
        <v>32</v>
      </c>
      <c r="R46" s="20">
        <f t="shared" si="52"/>
        <v>33</v>
      </c>
      <c r="S46" s="10"/>
      <c r="T46" s="10"/>
      <c r="U46" s="10"/>
      <c r="AB46" s="10">
        <f t="shared" si="39"/>
        <v>9</v>
      </c>
      <c r="AC46" s="7">
        <f t="shared" si="40"/>
        <v>43</v>
      </c>
      <c r="AD46" s="26">
        <f t="shared" si="41"/>
        <v>7</v>
      </c>
    </row>
    <row r="47" spans="1:30" ht="10.5">
      <c r="A47" s="1">
        <v>46</v>
      </c>
      <c r="B47" s="2" t="s">
        <v>246</v>
      </c>
      <c r="C47" s="3" t="s">
        <v>199</v>
      </c>
      <c r="D47" s="3"/>
      <c r="E47" s="13"/>
      <c r="F47" s="37">
        <v>9</v>
      </c>
      <c r="G47" s="39">
        <f t="shared" si="27"/>
        <v>34</v>
      </c>
      <c r="H47" s="10">
        <f aca="true" t="shared" si="53" ref="H47:R47">IF(G47+1&gt;$AC$2,$AB$2+1,G47+1)</f>
        <v>35</v>
      </c>
      <c r="I47" s="10">
        <f t="shared" si="53"/>
        <v>36</v>
      </c>
      <c r="J47" s="10">
        <f t="shared" si="53"/>
        <v>37</v>
      </c>
      <c r="K47" s="10">
        <f t="shared" si="53"/>
        <v>38</v>
      </c>
      <c r="L47" s="10">
        <f t="shared" si="53"/>
        <v>39</v>
      </c>
      <c r="M47" s="10">
        <f t="shared" si="53"/>
        <v>40</v>
      </c>
      <c r="N47" s="10">
        <f t="shared" si="53"/>
        <v>41</v>
      </c>
      <c r="O47" s="10">
        <f t="shared" si="53"/>
        <v>42</v>
      </c>
      <c r="P47" s="10">
        <f t="shared" si="53"/>
        <v>43</v>
      </c>
      <c r="Q47" s="10">
        <f t="shared" si="53"/>
        <v>10</v>
      </c>
      <c r="R47" s="20">
        <f t="shared" si="53"/>
        <v>11</v>
      </c>
      <c r="S47" s="10"/>
      <c r="T47" s="10"/>
      <c r="U47" s="10"/>
      <c r="AB47" s="10">
        <f t="shared" si="39"/>
        <v>9</v>
      </c>
      <c r="AC47" s="7">
        <f t="shared" si="40"/>
        <v>43</v>
      </c>
      <c r="AD47" s="26">
        <f t="shared" si="41"/>
        <v>7</v>
      </c>
    </row>
    <row r="48" spans="1:30" ht="12">
      <c r="A48" s="22">
        <v>47</v>
      </c>
      <c r="B48" s="2" t="s">
        <v>249</v>
      </c>
      <c r="C48" s="3" t="s">
        <v>251</v>
      </c>
      <c r="D48" s="3" t="s">
        <v>252</v>
      </c>
      <c r="E48" s="42" t="s">
        <v>52</v>
      </c>
      <c r="F48" s="44">
        <v>9</v>
      </c>
      <c r="G48" s="9">
        <f t="shared" si="27"/>
        <v>12</v>
      </c>
      <c r="H48" s="10">
        <f aca="true" t="shared" si="54" ref="H48:R48">IF(G48+1&gt;$AC$2,$AB$2+1,G48+1)</f>
        <v>13</v>
      </c>
      <c r="I48" s="10">
        <f t="shared" si="54"/>
        <v>14</v>
      </c>
      <c r="J48" s="10">
        <f t="shared" si="54"/>
        <v>15</v>
      </c>
      <c r="K48" s="10">
        <f t="shared" si="54"/>
        <v>16</v>
      </c>
      <c r="L48" s="10">
        <f t="shared" si="54"/>
        <v>17</v>
      </c>
      <c r="M48" s="10">
        <f t="shared" si="54"/>
        <v>18</v>
      </c>
      <c r="N48" s="10">
        <f t="shared" si="54"/>
        <v>19</v>
      </c>
      <c r="O48" s="10">
        <f t="shared" si="54"/>
        <v>20</v>
      </c>
      <c r="P48" s="37">
        <f t="shared" si="54"/>
        <v>21</v>
      </c>
      <c r="Q48" s="10">
        <f t="shared" si="54"/>
        <v>22</v>
      </c>
      <c r="R48" s="20">
        <f t="shared" si="54"/>
        <v>23</v>
      </c>
      <c r="S48" s="10"/>
      <c r="T48" s="10"/>
      <c r="U48" s="10"/>
      <c r="AB48" s="10">
        <f t="shared" si="39"/>
        <v>9</v>
      </c>
      <c r="AC48" s="7">
        <f t="shared" si="40"/>
        <v>43</v>
      </c>
      <c r="AD48" s="26">
        <f t="shared" si="41"/>
        <v>7</v>
      </c>
    </row>
    <row r="49" spans="1:30" ht="12">
      <c r="A49" s="1">
        <v>48</v>
      </c>
      <c r="B49" s="2" t="s">
        <v>253</v>
      </c>
      <c r="C49" s="3" t="s">
        <v>118</v>
      </c>
      <c r="D49" s="3" t="s">
        <v>119</v>
      </c>
      <c r="E49" s="42" t="s">
        <v>52</v>
      </c>
      <c r="F49" s="44">
        <v>9</v>
      </c>
      <c r="G49" s="39">
        <f t="shared" si="27"/>
        <v>24</v>
      </c>
      <c r="H49" s="37">
        <f aca="true" t="shared" si="55" ref="H49:R49">IF(G49+1&gt;$AC$2,$AB$2+1,G49+1)</f>
        <v>25</v>
      </c>
      <c r="I49" s="10">
        <f t="shared" si="55"/>
        <v>26</v>
      </c>
      <c r="J49" s="10">
        <f t="shared" si="55"/>
        <v>27</v>
      </c>
      <c r="K49" s="10">
        <f t="shared" si="55"/>
        <v>28</v>
      </c>
      <c r="L49" s="10">
        <f t="shared" si="55"/>
        <v>29</v>
      </c>
      <c r="M49" s="10">
        <f t="shared" si="55"/>
        <v>30</v>
      </c>
      <c r="N49" s="10">
        <f t="shared" si="55"/>
        <v>31</v>
      </c>
      <c r="O49" s="10">
        <f t="shared" si="55"/>
        <v>32</v>
      </c>
      <c r="P49" s="10">
        <f t="shared" si="55"/>
        <v>33</v>
      </c>
      <c r="Q49" s="37">
        <f t="shared" si="55"/>
        <v>34</v>
      </c>
      <c r="R49" s="20">
        <f t="shared" si="55"/>
        <v>35</v>
      </c>
      <c r="S49" s="10"/>
      <c r="T49" s="10"/>
      <c r="U49" s="10"/>
      <c r="AB49" s="10">
        <f t="shared" si="39"/>
        <v>9</v>
      </c>
      <c r="AC49" s="7">
        <f t="shared" si="40"/>
        <v>43</v>
      </c>
      <c r="AD49" s="26">
        <f t="shared" si="41"/>
        <v>7</v>
      </c>
    </row>
    <row r="50" spans="1:30" ht="10.5">
      <c r="A50" s="22">
        <v>49</v>
      </c>
      <c r="B50" s="2" t="s">
        <v>121</v>
      </c>
      <c r="C50" s="3" t="s">
        <v>123</v>
      </c>
      <c r="D50" s="3" t="s">
        <v>124</v>
      </c>
      <c r="E50" s="13"/>
      <c r="F50" s="37">
        <v>9</v>
      </c>
      <c r="G50" s="9">
        <f t="shared" si="27"/>
        <v>36</v>
      </c>
      <c r="H50" s="10">
        <f aca="true" t="shared" si="56" ref="H50:R50">IF(G50+1&gt;$AC$2,$AB$2+1,G50+1)</f>
        <v>37</v>
      </c>
      <c r="I50" s="10">
        <f t="shared" si="56"/>
        <v>38</v>
      </c>
      <c r="J50" s="10">
        <f t="shared" si="56"/>
        <v>39</v>
      </c>
      <c r="K50" s="10">
        <f t="shared" si="56"/>
        <v>40</v>
      </c>
      <c r="L50" s="10">
        <f t="shared" si="56"/>
        <v>41</v>
      </c>
      <c r="M50" s="10">
        <f t="shared" si="56"/>
        <v>42</v>
      </c>
      <c r="N50" s="10">
        <f t="shared" si="56"/>
        <v>43</v>
      </c>
      <c r="O50" s="10">
        <f t="shared" si="56"/>
        <v>10</v>
      </c>
      <c r="P50" s="10">
        <f t="shared" si="56"/>
        <v>11</v>
      </c>
      <c r="Q50" s="10">
        <f t="shared" si="56"/>
        <v>12</v>
      </c>
      <c r="R50" s="20">
        <f t="shared" si="56"/>
        <v>13</v>
      </c>
      <c r="S50" s="10"/>
      <c r="T50" s="10"/>
      <c r="U50" s="10"/>
      <c r="AB50" s="10">
        <f t="shared" si="39"/>
        <v>9</v>
      </c>
      <c r="AC50" s="7">
        <f t="shared" si="40"/>
        <v>43</v>
      </c>
      <c r="AD50" s="26">
        <f t="shared" si="41"/>
        <v>7</v>
      </c>
    </row>
    <row r="51" spans="1:30" ht="12">
      <c r="A51" s="1">
        <v>50</v>
      </c>
      <c r="B51" s="2" t="s">
        <v>125</v>
      </c>
      <c r="C51" s="3" t="s">
        <v>127</v>
      </c>
      <c r="D51" s="3" t="s">
        <v>128</v>
      </c>
      <c r="E51" s="42" t="s">
        <v>52</v>
      </c>
      <c r="F51" s="37">
        <v>9</v>
      </c>
      <c r="G51" s="9">
        <f t="shared" si="27"/>
        <v>14</v>
      </c>
      <c r="H51" s="10">
        <f aca="true" t="shared" si="57" ref="H51:R51">IF(G51+1&gt;$AC$2,$AB$2+1,G51+1)</f>
        <v>15</v>
      </c>
      <c r="I51" s="10">
        <f t="shared" si="57"/>
        <v>16</v>
      </c>
      <c r="J51" s="10">
        <f t="shared" si="57"/>
        <v>17</v>
      </c>
      <c r="K51" s="10">
        <f t="shared" si="57"/>
        <v>18</v>
      </c>
      <c r="L51" s="10">
        <f t="shared" si="57"/>
        <v>19</v>
      </c>
      <c r="M51" s="10">
        <f t="shared" si="57"/>
        <v>20</v>
      </c>
      <c r="N51" s="37">
        <f t="shared" si="57"/>
        <v>21</v>
      </c>
      <c r="O51" s="10">
        <f t="shared" si="57"/>
        <v>22</v>
      </c>
      <c r="P51" s="10">
        <f t="shared" si="57"/>
        <v>23</v>
      </c>
      <c r="Q51" s="37">
        <f t="shared" si="57"/>
        <v>24</v>
      </c>
      <c r="R51" s="38">
        <f t="shared" si="57"/>
        <v>25</v>
      </c>
      <c r="S51" s="10"/>
      <c r="T51" s="10"/>
      <c r="U51" s="10"/>
      <c r="AB51" s="10">
        <f t="shared" si="39"/>
        <v>9</v>
      </c>
      <c r="AC51" s="7">
        <f t="shared" si="40"/>
        <v>43</v>
      </c>
      <c r="AD51" s="26">
        <f t="shared" si="41"/>
        <v>7</v>
      </c>
    </row>
    <row r="52" spans="1:30" ht="12">
      <c r="A52" s="22">
        <v>51</v>
      </c>
      <c r="B52" s="2" t="s">
        <v>129</v>
      </c>
      <c r="C52" s="3" t="s">
        <v>255</v>
      </c>
      <c r="D52" s="3" t="s">
        <v>256</v>
      </c>
      <c r="E52" s="42" t="s">
        <v>52</v>
      </c>
      <c r="F52" s="37">
        <v>9</v>
      </c>
      <c r="G52" s="9">
        <f t="shared" si="27"/>
        <v>26</v>
      </c>
      <c r="H52" s="10">
        <f aca="true" t="shared" si="58" ref="H52:R52">IF(G52+1&gt;$AC$2,$AB$2+1,G52+1)</f>
        <v>27</v>
      </c>
      <c r="I52" s="10">
        <f t="shared" si="58"/>
        <v>28</v>
      </c>
      <c r="J52" s="10">
        <f t="shared" si="58"/>
        <v>29</v>
      </c>
      <c r="K52" s="10">
        <f t="shared" si="58"/>
        <v>30</v>
      </c>
      <c r="L52" s="10">
        <f t="shared" si="58"/>
        <v>31</v>
      </c>
      <c r="M52" s="10">
        <f t="shared" si="58"/>
        <v>32</v>
      </c>
      <c r="N52" s="10">
        <f t="shared" si="58"/>
        <v>33</v>
      </c>
      <c r="O52" s="37">
        <f t="shared" si="58"/>
        <v>34</v>
      </c>
      <c r="P52" s="10">
        <f t="shared" si="58"/>
        <v>35</v>
      </c>
      <c r="Q52" s="10">
        <f t="shared" si="58"/>
        <v>36</v>
      </c>
      <c r="R52" s="20">
        <f t="shared" si="58"/>
        <v>37</v>
      </c>
      <c r="S52" s="10"/>
      <c r="T52" s="10"/>
      <c r="U52" s="10"/>
      <c r="AB52" s="10">
        <f t="shared" si="39"/>
        <v>9</v>
      </c>
      <c r="AC52" s="7">
        <f t="shared" si="40"/>
        <v>43</v>
      </c>
      <c r="AD52" s="26">
        <f t="shared" si="41"/>
        <v>7</v>
      </c>
    </row>
    <row r="53" spans="1:30" ht="10.5">
      <c r="A53" s="1">
        <v>52</v>
      </c>
      <c r="B53" s="2" t="s">
        <v>55</v>
      </c>
      <c r="C53" s="3" t="s">
        <v>56</v>
      </c>
      <c r="D53" s="3" t="s">
        <v>57</v>
      </c>
      <c r="E53" s="13"/>
      <c r="F53" s="37">
        <v>9</v>
      </c>
      <c r="G53" s="9">
        <f t="shared" si="27"/>
        <v>38</v>
      </c>
      <c r="H53" s="10">
        <f aca="true" t="shared" si="59" ref="H53:R53">IF(G53+1&gt;$AC$2,$AB$2+1,G53+1)</f>
        <v>39</v>
      </c>
      <c r="I53" s="10">
        <f t="shared" si="59"/>
        <v>40</v>
      </c>
      <c r="J53" s="10">
        <f t="shared" si="59"/>
        <v>41</v>
      </c>
      <c r="K53" s="10">
        <f t="shared" si="59"/>
        <v>42</v>
      </c>
      <c r="L53" s="10">
        <f t="shared" si="59"/>
        <v>43</v>
      </c>
      <c r="M53" s="10">
        <f t="shared" si="59"/>
        <v>10</v>
      </c>
      <c r="N53" s="10">
        <f t="shared" si="59"/>
        <v>11</v>
      </c>
      <c r="O53" s="10">
        <f t="shared" si="59"/>
        <v>12</v>
      </c>
      <c r="P53" s="10">
        <f t="shared" si="59"/>
        <v>13</v>
      </c>
      <c r="Q53" s="10">
        <f t="shared" si="59"/>
        <v>14</v>
      </c>
      <c r="R53" s="20">
        <f t="shared" si="59"/>
        <v>15</v>
      </c>
      <c r="S53" s="10"/>
      <c r="T53" s="10"/>
      <c r="U53" s="10"/>
      <c r="AB53" s="10">
        <f t="shared" si="39"/>
        <v>9</v>
      </c>
      <c r="AC53" s="7">
        <f t="shared" si="40"/>
        <v>43</v>
      </c>
      <c r="AD53" s="26">
        <f t="shared" si="41"/>
        <v>7</v>
      </c>
    </row>
    <row r="54" spans="1:30" ht="10.5">
      <c r="A54" s="22">
        <v>53</v>
      </c>
      <c r="B54" s="2" t="s">
        <v>58</v>
      </c>
      <c r="C54" s="3" t="s">
        <v>59</v>
      </c>
      <c r="D54" s="3" t="s">
        <v>60</v>
      </c>
      <c r="E54" s="13"/>
      <c r="F54" s="37">
        <v>9</v>
      </c>
      <c r="G54" s="9">
        <f t="shared" si="27"/>
        <v>16</v>
      </c>
      <c r="H54" s="10">
        <f aca="true" t="shared" si="60" ref="H54:R54">IF(G54+1&gt;$AC$2,$AB$2+1,G54+1)</f>
        <v>17</v>
      </c>
      <c r="I54" s="10">
        <f t="shared" si="60"/>
        <v>18</v>
      </c>
      <c r="J54" s="10">
        <f t="shared" si="60"/>
        <v>19</v>
      </c>
      <c r="K54" s="10">
        <f t="shared" si="60"/>
        <v>20</v>
      </c>
      <c r="L54" s="37">
        <f t="shared" si="60"/>
        <v>21</v>
      </c>
      <c r="M54" s="10">
        <f t="shared" si="60"/>
        <v>22</v>
      </c>
      <c r="N54" s="10">
        <f t="shared" si="60"/>
        <v>23</v>
      </c>
      <c r="O54" s="37">
        <f t="shared" si="60"/>
        <v>24</v>
      </c>
      <c r="P54" s="37">
        <f t="shared" si="60"/>
        <v>25</v>
      </c>
      <c r="Q54" s="10">
        <f t="shared" si="60"/>
        <v>26</v>
      </c>
      <c r="R54" s="20">
        <f t="shared" si="60"/>
        <v>27</v>
      </c>
      <c r="S54" s="10"/>
      <c r="T54" s="10"/>
      <c r="U54" s="10"/>
      <c r="AB54" s="10">
        <f t="shared" si="39"/>
        <v>9</v>
      </c>
      <c r="AC54" s="7">
        <f t="shared" si="40"/>
        <v>43</v>
      </c>
      <c r="AD54" s="26">
        <f t="shared" si="41"/>
        <v>7</v>
      </c>
    </row>
    <row r="55" spans="1:30" ht="10.5">
      <c r="A55" s="1">
        <v>54</v>
      </c>
      <c r="B55" s="2" t="s">
        <v>61</v>
      </c>
      <c r="C55" s="3" t="s">
        <v>234</v>
      </c>
      <c r="D55" s="3" t="s">
        <v>109</v>
      </c>
      <c r="E55" s="13"/>
      <c r="F55" s="37">
        <v>9</v>
      </c>
      <c r="G55" s="9">
        <f t="shared" si="27"/>
        <v>28</v>
      </c>
      <c r="H55" s="10">
        <f aca="true" t="shared" si="61" ref="H55:R55">IF(G55+1&gt;$AC$2,$AB$2+1,G55+1)</f>
        <v>29</v>
      </c>
      <c r="I55" s="10">
        <f t="shared" si="61"/>
        <v>30</v>
      </c>
      <c r="J55" s="10">
        <f t="shared" si="61"/>
        <v>31</v>
      </c>
      <c r="K55" s="10">
        <f t="shared" si="61"/>
        <v>32</v>
      </c>
      <c r="L55" s="10">
        <f t="shared" si="61"/>
        <v>33</v>
      </c>
      <c r="M55" s="37">
        <f t="shared" si="61"/>
        <v>34</v>
      </c>
      <c r="N55" s="10">
        <f t="shared" si="61"/>
        <v>35</v>
      </c>
      <c r="O55" s="10">
        <f t="shared" si="61"/>
        <v>36</v>
      </c>
      <c r="P55" s="10">
        <f t="shared" si="61"/>
        <v>37</v>
      </c>
      <c r="Q55" s="10">
        <f t="shared" si="61"/>
        <v>38</v>
      </c>
      <c r="R55" s="20">
        <f t="shared" si="61"/>
        <v>39</v>
      </c>
      <c r="S55" s="10"/>
      <c r="T55" s="10"/>
      <c r="U55" s="10"/>
      <c r="AB55" s="10">
        <f t="shared" si="39"/>
        <v>9</v>
      </c>
      <c r="AC55" s="7">
        <f t="shared" si="40"/>
        <v>43</v>
      </c>
      <c r="AD55" s="26">
        <f t="shared" si="41"/>
        <v>7</v>
      </c>
    </row>
    <row r="56" spans="1:30" ht="10.5">
      <c r="A56" s="22">
        <v>55</v>
      </c>
      <c r="B56" s="2" t="s">
        <v>63</v>
      </c>
      <c r="C56" s="3" t="s">
        <v>65</v>
      </c>
      <c r="D56" s="3" t="s">
        <v>66</v>
      </c>
      <c r="E56" s="13"/>
      <c r="F56" s="37">
        <v>9</v>
      </c>
      <c r="G56" s="9">
        <f t="shared" si="27"/>
        <v>40</v>
      </c>
      <c r="H56" s="10">
        <f aca="true" t="shared" si="62" ref="H56:R56">IF(G56+1&gt;$AC$2,$AB$2+1,G56+1)</f>
        <v>41</v>
      </c>
      <c r="I56" s="10">
        <f t="shared" si="62"/>
        <v>42</v>
      </c>
      <c r="J56" s="10">
        <f t="shared" si="62"/>
        <v>43</v>
      </c>
      <c r="K56" s="10">
        <f t="shared" si="62"/>
        <v>10</v>
      </c>
      <c r="L56" s="10">
        <f t="shared" si="62"/>
        <v>11</v>
      </c>
      <c r="M56" s="10">
        <f t="shared" si="62"/>
        <v>12</v>
      </c>
      <c r="N56" s="10">
        <f t="shared" si="62"/>
        <v>13</v>
      </c>
      <c r="O56" s="10">
        <f t="shared" si="62"/>
        <v>14</v>
      </c>
      <c r="P56" s="10">
        <f t="shared" si="62"/>
        <v>15</v>
      </c>
      <c r="Q56" s="10">
        <f t="shared" si="62"/>
        <v>16</v>
      </c>
      <c r="R56" s="20">
        <f t="shared" si="62"/>
        <v>17</v>
      </c>
      <c r="S56" s="10"/>
      <c r="T56" s="10"/>
      <c r="U56" s="10"/>
      <c r="AB56" s="10">
        <f t="shared" si="39"/>
        <v>9</v>
      </c>
      <c r="AC56" s="7">
        <f t="shared" si="40"/>
        <v>43</v>
      </c>
      <c r="AD56" s="26">
        <f t="shared" si="41"/>
        <v>7</v>
      </c>
    </row>
    <row r="57" spans="1:30" ht="10.5">
      <c r="A57" s="1">
        <v>56</v>
      </c>
      <c r="B57" s="2" t="s">
        <v>68</v>
      </c>
      <c r="C57" s="3" t="s">
        <v>69</v>
      </c>
      <c r="D57" s="3" t="s">
        <v>70</v>
      </c>
      <c r="E57" s="13"/>
      <c r="F57" s="37">
        <v>9</v>
      </c>
      <c r="G57" s="9">
        <f aca="true" t="shared" si="63" ref="G57:G80">IF(R56+1&gt;$AC$2,$AB$2+1,R56+1)</f>
        <v>18</v>
      </c>
      <c r="H57" s="10">
        <f aca="true" t="shared" si="64" ref="H57:R57">IF(G57+1&gt;$AC$2,$AB$2+1,G57+1)</f>
        <v>19</v>
      </c>
      <c r="I57" s="10">
        <f t="shared" si="64"/>
        <v>20</v>
      </c>
      <c r="J57" s="37">
        <f t="shared" si="64"/>
        <v>21</v>
      </c>
      <c r="K57" s="10">
        <f t="shared" si="64"/>
        <v>22</v>
      </c>
      <c r="L57" s="10">
        <f t="shared" si="64"/>
        <v>23</v>
      </c>
      <c r="M57" s="37">
        <f t="shared" si="64"/>
        <v>24</v>
      </c>
      <c r="N57" s="37">
        <f t="shared" si="64"/>
        <v>25</v>
      </c>
      <c r="O57" s="10">
        <f t="shared" si="64"/>
        <v>26</v>
      </c>
      <c r="P57" s="10">
        <f t="shared" si="64"/>
        <v>27</v>
      </c>
      <c r="Q57" s="10">
        <f t="shared" si="64"/>
        <v>28</v>
      </c>
      <c r="R57" s="20">
        <f t="shared" si="64"/>
        <v>29</v>
      </c>
      <c r="S57" s="10"/>
      <c r="T57" s="10"/>
      <c r="U57" s="10"/>
      <c r="AB57" s="10">
        <f t="shared" si="39"/>
        <v>9</v>
      </c>
      <c r="AC57" s="7">
        <f t="shared" si="40"/>
        <v>43</v>
      </c>
      <c r="AD57" s="26">
        <f t="shared" si="41"/>
        <v>7</v>
      </c>
    </row>
    <row r="58" spans="1:30" ht="10.5">
      <c r="A58" s="22">
        <v>57</v>
      </c>
      <c r="B58" s="2" t="s">
        <v>71</v>
      </c>
      <c r="C58" s="3" t="s">
        <v>72</v>
      </c>
      <c r="D58" s="3" t="s">
        <v>73</v>
      </c>
      <c r="E58" s="13"/>
      <c r="F58" s="37">
        <v>9</v>
      </c>
      <c r="G58" s="9">
        <f t="shared" si="63"/>
        <v>30</v>
      </c>
      <c r="H58" s="10">
        <f aca="true" t="shared" si="65" ref="H58:R58">IF(G58+1&gt;$AC$2,$AB$2+1,G58+1)</f>
        <v>31</v>
      </c>
      <c r="I58" s="10">
        <f t="shared" si="65"/>
        <v>32</v>
      </c>
      <c r="J58" s="10">
        <f t="shared" si="65"/>
        <v>33</v>
      </c>
      <c r="K58" s="37">
        <f t="shared" si="65"/>
        <v>34</v>
      </c>
      <c r="L58" s="10">
        <f t="shared" si="65"/>
        <v>35</v>
      </c>
      <c r="M58" s="10">
        <f t="shared" si="65"/>
        <v>36</v>
      </c>
      <c r="N58" s="10">
        <f t="shared" si="65"/>
        <v>37</v>
      </c>
      <c r="O58" s="10">
        <f t="shared" si="65"/>
        <v>38</v>
      </c>
      <c r="P58" s="10">
        <f t="shared" si="65"/>
        <v>39</v>
      </c>
      <c r="Q58" s="10">
        <f t="shared" si="65"/>
        <v>40</v>
      </c>
      <c r="R58" s="20">
        <f t="shared" si="65"/>
        <v>41</v>
      </c>
      <c r="S58" s="10"/>
      <c r="T58" s="10"/>
      <c r="U58" s="10"/>
      <c r="AB58" s="10">
        <f t="shared" si="39"/>
        <v>9</v>
      </c>
      <c r="AC58" s="7">
        <f t="shared" si="40"/>
        <v>43</v>
      </c>
      <c r="AD58" s="26">
        <f t="shared" si="41"/>
        <v>7</v>
      </c>
    </row>
    <row r="59" spans="1:30" ht="10.5">
      <c r="A59" s="1">
        <v>58</v>
      </c>
      <c r="B59" s="2" t="s">
        <v>74</v>
      </c>
      <c r="C59" s="3" t="s">
        <v>75</v>
      </c>
      <c r="D59" s="3" t="s">
        <v>76</v>
      </c>
      <c r="E59" s="13"/>
      <c r="F59" s="37">
        <v>9</v>
      </c>
      <c r="G59" s="9">
        <f t="shared" si="63"/>
        <v>42</v>
      </c>
      <c r="H59" s="10">
        <f aca="true" t="shared" si="66" ref="H59:R59">IF(G59+1&gt;$AC$2,$AB$2+1,G59+1)</f>
        <v>43</v>
      </c>
      <c r="I59" s="10">
        <f t="shared" si="66"/>
        <v>10</v>
      </c>
      <c r="J59" s="10">
        <f t="shared" si="66"/>
        <v>11</v>
      </c>
      <c r="K59" s="10">
        <f t="shared" si="66"/>
        <v>12</v>
      </c>
      <c r="L59" s="10">
        <f t="shared" si="66"/>
        <v>13</v>
      </c>
      <c r="M59" s="10">
        <f t="shared" si="66"/>
        <v>14</v>
      </c>
      <c r="N59" s="10">
        <f t="shared" si="66"/>
        <v>15</v>
      </c>
      <c r="O59" s="10">
        <f t="shared" si="66"/>
        <v>16</v>
      </c>
      <c r="P59" s="10">
        <f t="shared" si="66"/>
        <v>17</v>
      </c>
      <c r="Q59" s="10">
        <f t="shared" si="66"/>
        <v>18</v>
      </c>
      <c r="R59" s="20">
        <f t="shared" si="66"/>
        <v>19</v>
      </c>
      <c r="S59" s="10"/>
      <c r="T59" s="10"/>
      <c r="U59" s="10"/>
      <c r="AB59" s="10">
        <f t="shared" si="39"/>
        <v>9</v>
      </c>
      <c r="AC59" s="7">
        <f t="shared" si="40"/>
        <v>43</v>
      </c>
      <c r="AD59" s="26">
        <f t="shared" si="41"/>
        <v>7</v>
      </c>
    </row>
    <row r="60" spans="1:30" ht="10.5">
      <c r="A60" s="22">
        <v>59</v>
      </c>
      <c r="B60" s="2" t="s">
        <v>77</v>
      </c>
      <c r="C60" s="3" t="s">
        <v>79</v>
      </c>
      <c r="D60" s="3" t="s">
        <v>80</v>
      </c>
      <c r="E60" s="13"/>
      <c r="F60" s="37">
        <v>9</v>
      </c>
      <c r="G60" s="9">
        <f t="shared" si="63"/>
        <v>20</v>
      </c>
      <c r="H60" s="37">
        <f aca="true" t="shared" si="67" ref="H60:R60">IF(G60+1&gt;$AC$2,$AB$2+1,G60+1)</f>
        <v>21</v>
      </c>
      <c r="I60" s="10">
        <f t="shared" si="67"/>
        <v>22</v>
      </c>
      <c r="J60" s="10">
        <f t="shared" si="67"/>
        <v>23</v>
      </c>
      <c r="K60" s="37">
        <f t="shared" si="67"/>
        <v>24</v>
      </c>
      <c r="L60" s="37">
        <f t="shared" si="67"/>
        <v>25</v>
      </c>
      <c r="M60" s="10">
        <f t="shared" si="67"/>
        <v>26</v>
      </c>
      <c r="N60" s="10">
        <f t="shared" si="67"/>
        <v>27</v>
      </c>
      <c r="O60" s="10">
        <f t="shared" si="67"/>
        <v>28</v>
      </c>
      <c r="P60" s="10">
        <f t="shared" si="67"/>
        <v>29</v>
      </c>
      <c r="Q60" s="10">
        <f t="shared" si="67"/>
        <v>30</v>
      </c>
      <c r="R60" s="20">
        <f t="shared" si="67"/>
        <v>31</v>
      </c>
      <c r="S60" s="10"/>
      <c r="T60" s="10"/>
      <c r="U60" s="10"/>
      <c r="AB60" s="10">
        <f t="shared" si="39"/>
        <v>9</v>
      </c>
      <c r="AC60" s="7">
        <f t="shared" si="40"/>
        <v>43</v>
      </c>
      <c r="AD60" s="26">
        <f t="shared" si="41"/>
        <v>7</v>
      </c>
    </row>
    <row r="61" spans="1:30" ht="10.5">
      <c r="A61" s="1">
        <v>60</v>
      </c>
      <c r="B61" s="2" t="s">
        <v>82</v>
      </c>
      <c r="C61" s="3" t="s">
        <v>83</v>
      </c>
      <c r="D61" s="3" t="s">
        <v>84</v>
      </c>
      <c r="E61" s="13"/>
      <c r="F61" s="37">
        <v>9</v>
      </c>
      <c r="G61" s="9">
        <f t="shared" si="63"/>
        <v>32</v>
      </c>
      <c r="H61" s="10">
        <f aca="true" t="shared" si="68" ref="H61:R61">IF(G61+1&gt;$AC$2,$AB$2+1,G61+1)</f>
        <v>33</v>
      </c>
      <c r="I61" s="37">
        <f t="shared" si="68"/>
        <v>34</v>
      </c>
      <c r="J61" s="10">
        <f t="shared" si="68"/>
        <v>35</v>
      </c>
      <c r="K61" s="10">
        <f t="shared" si="68"/>
        <v>36</v>
      </c>
      <c r="L61" s="10">
        <f t="shared" si="68"/>
        <v>37</v>
      </c>
      <c r="M61" s="10">
        <f t="shared" si="68"/>
        <v>38</v>
      </c>
      <c r="N61" s="10">
        <f t="shared" si="68"/>
        <v>39</v>
      </c>
      <c r="O61" s="10">
        <f t="shared" si="68"/>
        <v>40</v>
      </c>
      <c r="P61" s="10">
        <f t="shared" si="68"/>
        <v>41</v>
      </c>
      <c r="Q61" s="10">
        <f t="shared" si="68"/>
        <v>42</v>
      </c>
      <c r="R61" s="20">
        <f t="shared" si="68"/>
        <v>43</v>
      </c>
      <c r="S61" s="10"/>
      <c r="T61" s="10"/>
      <c r="U61" s="10"/>
      <c r="AB61" s="10">
        <f t="shared" si="39"/>
        <v>9</v>
      </c>
      <c r="AC61" s="7">
        <f t="shared" si="40"/>
        <v>43</v>
      </c>
      <c r="AD61" s="26">
        <f t="shared" si="41"/>
        <v>7</v>
      </c>
    </row>
    <row r="62" spans="1:30" ht="10.5">
      <c r="A62" s="22">
        <v>61</v>
      </c>
      <c r="B62" s="2" t="s">
        <v>85</v>
      </c>
      <c r="C62" s="3" t="s">
        <v>86</v>
      </c>
      <c r="D62" s="3"/>
      <c r="E62" s="13"/>
      <c r="F62" s="37">
        <v>9</v>
      </c>
      <c r="G62" s="9">
        <f t="shared" si="63"/>
        <v>10</v>
      </c>
      <c r="H62" s="10">
        <f aca="true" t="shared" si="69" ref="H62:R62">IF(G62+1&gt;$AC$2,$AB$2+1,G62+1)</f>
        <v>11</v>
      </c>
      <c r="I62" s="10">
        <f t="shared" si="69"/>
        <v>12</v>
      </c>
      <c r="J62" s="10">
        <f t="shared" si="69"/>
        <v>13</v>
      </c>
      <c r="K62" s="10">
        <f t="shared" si="69"/>
        <v>14</v>
      </c>
      <c r="L62" s="10">
        <f t="shared" si="69"/>
        <v>15</v>
      </c>
      <c r="M62" s="10">
        <f t="shared" si="69"/>
        <v>16</v>
      </c>
      <c r="N62" s="10">
        <f t="shared" si="69"/>
        <v>17</v>
      </c>
      <c r="O62" s="10">
        <f t="shared" si="69"/>
        <v>18</v>
      </c>
      <c r="P62" s="10">
        <f t="shared" si="69"/>
        <v>19</v>
      </c>
      <c r="Q62" s="10">
        <f t="shared" si="69"/>
        <v>20</v>
      </c>
      <c r="R62" s="38">
        <f t="shared" si="69"/>
        <v>21</v>
      </c>
      <c r="S62" s="10"/>
      <c r="T62" s="10"/>
      <c r="U62" s="10"/>
      <c r="AB62" s="10">
        <f t="shared" si="39"/>
        <v>9</v>
      </c>
      <c r="AC62" s="7">
        <f t="shared" si="40"/>
        <v>43</v>
      </c>
      <c r="AD62" s="26">
        <f t="shared" si="41"/>
        <v>7</v>
      </c>
    </row>
    <row r="63" spans="1:30" ht="10.5">
      <c r="A63" s="1">
        <v>62</v>
      </c>
      <c r="B63" s="2" t="s">
        <v>88</v>
      </c>
      <c r="C63" s="3" t="s">
        <v>90</v>
      </c>
      <c r="D63" s="3" t="s">
        <v>91</v>
      </c>
      <c r="E63" s="13"/>
      <c r="F63" s="37">
        <v>9</v>
      </c>
      <c r="G63" s="9">
        <f t="shared" si="63"/>
        <v>22</v>
      </c>
      <c r="H63" s="10">
        <f aca="true" t="shared" si="70" ref="H63:R63">IF(G63+1&gt;$AC$2,$AB$2+1,G63+1)</f>
        <v>23</v>
      </c>
      <c r="I63" s="37">
        <f t="shared" si="70"/>
        <v>24</v>
      </c>
      <c r="J63" s="37">
        <f t="shared" si="70"/>
        <v>25</v>
      </c>
      <c r="K63" s="10">
        <f t="shared" si="70"/>
        <v>26</v>
      </c>
      <c r="L63" s="10">
        <f t="shared" si="70"/>
        <v>27</v>
      </c>
      <c r="M63" s="10">
        <f t="shared" si="70"/>
        <v>28</v>
      </c>
      <c r="N63" s="10">
        <f t="shared" si="70"/>
        <v>29</v>
      </c>
      <c r="O63" s="10">
        <f t="shared" si="70"/>
        <v>30</v>
      </c>
      <c r="P63" s="10">
        <f t="shared" si="70"/>
        <v>31</v>
      </c>
      <c r="Q63" s="10">
        <f t="shared" si="70"/>
        <v>32</v>
      </c>
      <c r="R63" s="20">
        <f t="shared" si="70"/>
        <v>33</v>
      </c>
      <c r="S63" s="10"/>
      <c r="T63" s="10"/>
      <c r="U63" s="10"/>
      <c r="AB63" s="10">
        <f t="shared" si="39"/>
        <v>9</v>
      </c>
      <c r="AC63" s="7">
        <f t="shared" si="40"/>
        <v>43</v>
      </c>
      <c r="AD63" s="26">
        <f t="shared" si="41"/>
        <v>7</v>
      </c>
    </row>
    <row r="64" spans="1:30" ht="10.5">
      <c r="A64" s="22">
        <v>63</v>
      </c>
      <c r="B64" s="2" t="s">
        <v>93</v>
      </c>
      <c r="C64" s="3"/>
      <c r="D64" s="3" t="s">
        <v>95</v>
      </c>
      <c r="E64" s="13"/>
      <c r="F64" s="37">
        <v>9</v>
      </c>
      <c r="G64" s="39">
        <f t="shared" si="63"/>
        <v>34</v>
      </c>
      <c r="H64" s="10">
        <f aca="true" t="shared" si="71" ref="H64:R64">IF(G64+1&gt;$AC$2,$AB$2+1,G64+1)</f>
        <v>35</v>
      </c>
      <c r="I64" s="10">
        <f t="shared" si="71"/>
        <v>36</v>
      </c>
      <c r="J64" s="10">
        <f t="shared" si="71"/>
        <v>37</v>
      </c>
      <c r="K64" s="10">
        <f t="shared" si="71"/>
        <v>38</v>
      </c>
      <c r="L64" s="10">
        <f t="shared" si="71"/>
        <v>39</v>
      </c>
      <c r="M64" s="10">
        <f t="shared" si="71"/>
        <v>40</v>
      </c>
      <c r="N64" s="10">
        <f t="shared" si="71"/>
        <v>41</v>
      </c>
      <c r="O64" s="10">
        <f t="shared" si="71"/>
        <v>42</v>
      </c>
      <c r="P64" s="10">
        <f t="shared" si="71"/>
        <v>43</v>
      </c>
      <c r="Q64" s="10">
        <f t="shared" si="71"/>
        <v>10</v>
      </c>
      <c r="R64" s="20">
        <f t="shared" si="71"/>
        <v>11</v>
      </c>
      <c r="S64" s="10"/>
      <c r="T64" s="10"/>
      <c r="U64" s="10"/>
      <c r="AB64" s="10">
        <f t="shared" si="39"/>
        <v>9</v>
      </c>
      <c r="AC64" s="7">
        <f t="shared" si="40"/>
        <v>43</v>
      </c>
      <c r="AD64" s="26">
        <f t="shared" si="41"/>
        <v>7</v>
      </c>
    </row>
    <row r="65" spans="1:30" ht="10.5">
      <c r="A65" s="1">
        <v>64</v>
      </c>
      <c r="B65" s="2" t="s">
        <v>97</v>
      </c>
      <c r="C65" s="3" t="s">
        <v>99</v>
      </c>
      <c r="D65" s="3" t="s">
        <v>80</v>
      </c>
      <c r="E65" s="13"/>
      <c r="F65" s="37">
        <v>9</v>
      </c>
      <c r="G65" s="9">
        <f t="shared" si="63"/>
        <v>12</v>
      </c>
      <c r="H65" s="10">
        <f aca="true" t="shared" si="72" ref="H65:R65">IF(G65+1&gt;$AC$2,$AB$2+1,G65+1)</f>
        <v>13</v>
      </c>
      <c r="I65" s="10">
        <f t="shared" si="72"/>
        <v>14</v>
      </c>
      <c r="J65" s="10">
        <f t="shared" si="72"/>
        <v>15</v>
      </c>
      <c r="K65" s="10">
        <f t="shared" si="72"/>
        <v>16</v>
      </c>
      <c r="L65" s="10">
        <f t="shared" si="72"/>
        <v>17</v>
      </c>
      <c r="M65" s="10">
        <f t="shared" si="72"/>
        <v>18</v>
      </c>
      <c r="N65" s="10">
        <f t="shared" si="72"/>
        <v>19</v>
      </c>
      <c r="O65" s="10">
        <f t="shared" si="72"/>
        <v>20</v>
      </c>
      <c r="P65" s="37">
        <f t="shared" si="72"/>
        <v>21</v>
      </c>
      <c r="Q65" s="10">
        <f t="shared" si="72"/>
        <v>22</v>
      </c>
      <c r="R65" s="20">
        <f t="shared" si="72"/>
        <v>23</v>
      </c>
      <c r="S65" s="10"/>
      <c r="T65" s="10"/>
      <c r="U65" s="10"/>
      <c r="AB65" s="10">
        <f t="shared" si="39"/>
        <v>9</v>
      </c>
      <c r="AC65" s="7">
        <f t="shared" si="40"/>
        <v>43</v>
      </c>
      <c r="AD65" s="26">
        <f t="shared" si="41"/>
        <v>7</v>
      </c>
    </row>
    <row r="66" spans="1:30" ht="12">
      <c r="A66" s="22">
        <v>65</v>
      </c>
      <c r="B66" s="2" t="s">
        <v>101</v>
      </c>
      <c r="C66" s="3" t="s">
        <v>103</v>
      </c>
      <c r="D66" s="3" t="s">
        <v>9</v>
      </c>
      <c r="E66" s="42" t="s">
        <v>52</v>
      </c>
      <c r="F66" s="44">
        <v>9</v>
      </c>
      <c r="G66" s="39">
        <f t="shared" si="63"/>
        <v>24</v>
      </c>
      <c r="H66" s="37">
        <f aca="true" t="shared" si="73" ref="H66:R66">IF(G66+1&gt;$AC$2,$AB$2+1,G66+1)</f>
        <v>25</v>
      </c>
      <c r="I66" s="10">
        <f t="shared" si="73"/>
        <v>26</v>
      </c>
      <c r="J66" s="10">
        <f t="shared" si="73"/>
        <v>27</v>
      </c>
      <c r="K66" s="10">
        <f t="shared" si="73"/>
        <v>28</v>
      </c>
      <c r="L66" s="10">
        <f t="shared" si="73"/>
        <v>29</v>
      </c>
      <c r="M66" s="10">
        <f t="shared" si="73"/>
        <v>30</v>
      </c>
      <c r="N66" s="10">
        <f t="shared" si="73"/>
        <v>31</v>
      </c>
      <c r="O66" s="10">
        <f t="shared" si="73"/>
        <v>32</v>
      </c>
      <c r="P66" s="10">
        <f t="shared" si="73"/>
        <v>33</v>
      </c>
      <c r="Q66" s="37">
        <f t="shared" si="73"/>
        <v>34</v>
      </c>
      <c r="R66" s="20">
        <f t="shared" si="73"/>
        <v>35</v>
      </c>
      <c r="S66" s="10"/>
      <c r="T66" s="10"/>
      <c r="U66" s="10"/>
      <c r="AB66" s="10">
        <f t="shared" si="39"/>
        <v>9</v>
      </c>
      <c r="AC66" s="7">
        <f t="shared" si="40"/>
        <v>43</v>
      </c>
      <c r="AD66" s="26">
        <f t="shared" si="41"/>
        <v>7</v>
      </c>
    </row>
    <row r="67" spans="1:30" ht="12">
      <c r="A67" s="1">
        <v>66</v>
      </c>
      <c r="B67" s="2" t="s">
        <v>104</v>
      </c>
      <c r="C67" s="3" t="s">
        <v>163</v>
      </c>
      <c r="D67" s="3" t="s">
        <v>164</v>
      </c>
      <c r="E67" s="42" t="s">
        <v>52</v>
      </c>
      <c r="F67" s="44">
        <v>9</v>
      </c>
      <c r="G67" s="9">
        <f t="shared" si="63"/>
        <v>36</v>
      </c>
      <c r="H67" s="10">
        <f aca="true" t="shared" si="74" ref="H67:R67">IF(G67+1&gt;$AC$2,$AB$2+1,G67+1)</f>
        <v>37</v>
      </c>
      <c r="I67" s="10">
        <f t="shared" si="74"/>
        <v>38</v>
      </c>
      <c r="J67" s="10">
        <f t="shared" si="74"/>
        <v>39</v>
      </c>
      <c r="K67" s="10">
        <f t="shared" si="74"/>
        <v>40</v>
      </c>
      <c r="L67" s="10">
        <f t="shared" si="74"/>
        <v>41</v>
      </c>
      <c r="M67" s="10">
        <f t="shared" si="74"/>
        <v>42</v>
      </c>
      <c r="N67" s="10">
        <f t="shared" si="74"/>
        <v>43</v>
      </c>
      <c r="O67" s="10">
        <f t="shared" si="74"/>
        <v>10</v>
      </c>
      <c r="P67" s="10">
        <f t="shared" si="74"/>
        <v>11</v>
      </c>
      <c r="Q67" s="10">
        <f t="shared" si="74"/>
        <v>12</v>
      </c>
      <c r="R67" s="20">
        <f t="shared" si="74"/>
        <v>13</v>
      </c>
      <c r="S67" s="10"/>
      <c r="T67" s="10"/>
      <c r="U67" s="10"/>
      <c r="AB67" s="10">
        <f aca="true" t="shared" si="75" ref="AB67:AB80">AB66</f>
        <v>9</v>
      </c>
      <c r="AC67" s="7">
        <f aca="true" t="shared" si="76" ref="AC67:AC80">AC66</f>
        <v>43</v>
      </c>
      <c r="AD67" s="26">
        <f aca="true" t="shared" si="77" ref="AD67:AD80">AD66</f>
        <v>7</v>
      </c>
    </row>
    <row r="68" spans="1:30" ht="12">
      <c r="A68" s="22">
        <v>67</v>
      </c>
      <c r="B68" s="2" t="s">
        <v>29</v>
      </c>
      <c r="C68" s="3" t="s">
        <v>165</v>
      </c>
      <c r="D68" s="3" t="s">
        <v>166</v>
      </c>
      <c r="E68" s="42" t="s">
        <v>52</v>
      </c>
      <c r="F68" s="44">
        <v>9</v>
      </c>
      <c r="G68" s="9">
        <f t="shared" si="63"/>
        <v>14</v>
      </c>
      <c r="H68" s="10">
        <f aca="true" t="shared" si="78" ref="H68:R68">IF(G68+1&gt;$AC$2,$AB$2+1,G68+1)</f>
        <v>15</v>
      </c>
      <c r="I68" s="10">
        <f t="shared" si="78"/>
        <v>16</v>
      </c>
      <c r="J68" s="10">
        <f t="shared" si="78"/>
        <v>17</v>
      </c>
      <c r="K68" s="10">
        <f t="shared" si="78"/>
        <v>18</v>
      </c>
      <c r="L68" s="10">
        <f t="shared" si="78"/>
        <v>19</v>
      </c>
      <c r="M68" s="10">
        <f t="shared" si="78"/>
        <v>20</v>
      </c>
      <c r="N68" s="37">
        <f t="shared" si="78"/>
        <v>21</v>
      </c>
      <c r="O68" s="10">
        <f t="shared" si="78"/>
        <v>22</v>
      </c>
      <c r="P68" s="10">
        <f t="shared" si="78"/>
        <v>23</v>
      </c>
      <c r="Q68" s="37">
        <f t="shared" si="78"/>
        <v>24</v>
      </c>
      <c r="R68" s="38">
        <f t="shared" si="78"/>
        <v>25</v>
      </c>
      <c r="S68" s="10"/>
      <c r="T68" s="10"/>
      <c r="U68" s="10"/>
      <c r="AB68" s="10">
        <f t="shared" si="75"/>
        <v>9</v>
      </c>
      <c r="AC68" s="7">
        <f t="shared" si="76"/>
        <v>43</v>
      </c>
      <c r="AD68" s="26">
        <f t="shared" si="77"/>
        <v>7</v>
      </c>
    </row>
    <row r="69" spans="1:30" ht="12">
      <c r="A69" s="1">
        <v>68</v>
      </c>
      <c r="B69" s="2" t="s">
        <v>32</v>
      </c>
      <c r="C69" s="3" t="s">
        <v>33</v>
      </c>
      <c r="D69" s="3" t="s">
        <v>34</v>
      </c>
      <c r="E69" s="42" t="s">
        <v>52</v>
      </c>
      <c r="F69" s="44">
        <v>9</v>
      </c>
      <c r="G69" s="9">
        <f t="shared" si="63"/>
        <v>26</v>
      </c>
      <c r="H69" s="10">
        <f aca="true" t="shared" si="79" ref="H69:R69">IF(G69+1&gt;$AC$2,$AB$2+1,G69+1)</f>
        <v>27</v>
      </c>
      <c r="I69" s="10">
        <f t="shared" si="79"/>
        <v>28</v>
      </c>
      <c r="J69" s="10">
        <f t="shared" si="79"/>
        <v>29</v>
      </c>
      <c r="K69" s="10">
        <f t="shared" si="79"/>
        <v>30</v>
      </c>
      <c r="L69" s="10">
        <f t="shared" si="79"/>
        <v>31</v>
      </c>
      <c r="M69" s="10">
        <f t="shared" si="79"/>
        <v>32</v>
      </c>
      <c r="N69" s="10">
        <f t="shared" si="79"/>
        <v>33</v>
      </c>
      <c r="O69" s="37">
        <f t="shared" si="79"/>
        <v>34</v>
      </c>
      <c r="P69" s="10">
        <f t="shared" si="79"/>
        <v>35</v>
      </c>
      <c r="Q69" s="10">
        <f t="shared" si="79"/>
        <v>36</v>
      </c>
      <c r="R69" s="20">
        <f t="shared" si="79"/>
        <v>37</v>
      </c>
      <c r="S69" s="10"/>
      <c r="T69" s="10"/>
      <c r="U69" s="10"/>
      <c r="AB69" s="10">
        <f t="shared" si="75"/>
        <v>9</v>
      </c>
      <c r="AC69" s="7">
        <f t="shared" si="76"/>
        <v>43</v>
      </c>
      <c r="AD69" s="26">
        <f t="shared" si="77"/>
        <v>7</v>
      </c>
    </row>
    <row r="70" spans="1:30" ht="12">
      <c r="A70" s="22">
        <v>69</v>
      </c>
      <c r="B70" s="2" t="s">
        <v>36</v>
      </c>
      <c r="C70" s="3" t="s">
        <v>37</v>
      </c>
      <c r="D70" s="3" t="s">
        <v>239</v>
      </c>
      <c r="E70" s="42" t="s">
        <v>52</v>
      </c>
      <c r="F70" s="44">
        <v>9</v>
      </c>
      <c r="G70" s="9">
        <f t="shared" si="63"/>
        <v>38</v>
      </c>
      <c r="H70" s="10">
        <f aca="true" t="shared" si="80" ref="H70:R70">IF(G70+1&gt;$AC$2,$AB$2+1,G70+1)</f>
        <v>39</v>
      </c>
      <c r="I70" s="10">
        <f t="shared" si="80"/>
        <v>40</v>
      </c>
      <c r="J70" s="10">
        <f t="shared" si="80"/>
        <v>41</v>
      </c>
      <c r="K70" s="10">
        <f t="shared" si="80"/>
        <v>42</v>
      </c>
      <c r="L70" s="10">
        <f t="shared" si="80"/>
        <v>43</v>
      </c>
      <c r="M70" s="10">
        <f t="shared" si="80"/>
        <v>10</v>
      </c>
      <c r="N70" s="10">
        <f t="shared" si="80"/>
        <v>11</v>
      </c>
      <c r="O70" s="10">
        <f t="shared" si="80"/>
        <v>12</v>
      </c>
      <c r="P70" s="10">
        <f t="shared" si="80"/>
        <v>13</v>
      </c>
      <c r="Q70" s="10">
        <f t="shared" si="80"/>
        <v>14</v>
      </c>
      <c r="R70" s="20">
        <f t="shared" si="80"/>
        <v>15</v>
      </c>
      <c r="S70" s="10"/>
      <c r="T70" s="10"/>
      <c r="U70" s="10"/>
      <c r="AB70" s="10">
        <f t="shared" si="75"/>
        <v>9</v>
      </c>
      <c r="AC70" s="7">
        <f t="shared" si="76"/>
        <v>43</v>
      </c>
      <c r="AD70" s="26">
        <f t="shared" si="77"/>
        <v>7</v>
      </c>
    </row>
    <row r="71" spans="1:30" ht="10.5">
      <c r="A71" s="1">
        <v>70</v>
      </c>
      <c r="B71" s="2" t="s">
        <v>38</v>
      </c>
      <c r="C71" s="3" t="s">
        <v>40</v>
      </c>
      <c r="D71" s="3" t="s">
        <v>41</v>
      </c>
      <c r="E71" s="13"/>
      <c r="F71" s="37">
        <v>9</v>
      </c>
      <c r="G71" s="9">
        <f t="shared" si="63"/>
        <v>16</v>
      </c>
      <c r="H71" s="10">
        <f aca="true" t="shared" si="81" ref="H71:R71">IF(G71+1&gt;$AC$2,$AB$2+1,G71+1)</f>
        <v>17</v>
      </c>
      <c r="I71" s="10">
        <f t="shared" si="81"/>
        <v>18</v>
      </c>
      <c r="J71" s="10">
        <f t="shared" si="81"/>
        <v>19</v>
      </c>
      <c r="K71" s="10">
        <f t="shared" si="81"/>
        <v>20</v>
      </c>
      <c r="L71" s="37">
        <f t="shared" si="81"/>
        <v>21</v>
      </c>
      <c r="M71" s="10">
        <f t="shared" si="81"/>
        <v>22</v>
      </c>
      <c r="N71" s="10">
        <f t="shared" si="81"/>
        <v>23</v>
      </c>
      <c r="O71" s="37">
        <f t="shared" si="81"/>
        <v>24</v>
      </c>
      <c r="P71" s="37">
        <f t="shared" si="81"/>
        <v>25</v>
      </c>
      <c r="Q71" s="10">
        <f t="shared" si="81"/>
        <v>26</v>
      </c>
      <c r="R71" s="20">
        <f t="shared" si="81"/>
        <v>27</v>
      </c>
      <c r="S71" s="10"/>
      <c r="T71" s="10"/>
      <c r="U71" s="10"/>
      <c r="AB71" s="10">
        <f t="shared" si="75"/>
        <v>9</v>
      </c>
      <c r="AC71" s="7">
        <f t="shared" si="76"/>
        <v>43</v>
      </c>
      <c r="AD71" s="26">
        <f t="shared" si="77"/>
        <v>7</v>
      </c>
    </row>
    <row r="72" spans="1:30" ht="10.5">
      <c r="A72" s="22">
        <v>71</v>
      </c>
      <c r="B72" s="2" t="s">
        <v>43</v>
      </c>
      <c r="C72" s="3" t="s">
        <v>39</v>
      </c>
      <c r="D72" s="3" t="s">
        <v>168</v>
      </c>
      <c r="E72" s="13"/>
      <c r="F72" s="37">
        <v>9</v>
      </c>
      <c r="G72" s="9">
        <f t="shared" si="63"/>
        <v>28</v>
      </c>
      <c r="H72" s="10">
        <f aca="true" t="shared" si="82" ref="H72:R72">IF(G72+1&gt;$AC$2,$AB$2+1,G72+1)</f>
        <v>29</v>
      </c>
      <c r="I72" s="10">
        <f t="shared" si="82"/>
        <v>30</v>
      </c>
      <c r="J72" s="10">
        <f t="shared" si="82"/>
        <v>31</v>
      </c>
      <c r="K72" s="10">
        <f t="shared" si="82"/>
        <v>32</v>
      </c>
      <c r="L72" s="10">
        <f t="shared" si="82"/>
        <v>33</v>
      </c>
      <c r="M72" s="37">
        <f t="shared" si="82"/>
        <v>34</v>
      </c>
      <c r="N72" s="10">
        <f t="shared" si="82"/>
        <v>35</v>
      </c>
      <c r="O72" s="10">
        <f t="shared" si="82"/>
        <v>36</v>
      </c>
      <c r="P72" s="10">
        <f t="shared" si="82"/>
        <v>37</v>
      </c>
      <c r="Q72" s="10">
        <f t="shared" si="82"/>
        <v>38</v>
      </c>
      <c r="R72" s="20">
        <f t="shared" si="82"/>
        <v>39</v>
      </c>
      <c r="S72" s="10"/>
      <c r="T72" s="10"/>
      <c r="U72" s="10"/>
      <c r="AB72" s="10">
        <f t="shared" si="75"/>
        <v>9</v>
      </c>
      <c r="AC72" s="7">
        <f t="shared" si="76"/>
        <v>43</v>
      </c>
      <c r="AD72" s="26">
        <f t="shared" si="77"/>
        <v>7</v>
      </c>
    </row>
    <row r="73" spans="1:30" ht="10.5">
      <c r="A73" s="1">
        <v>72</v>
      </c>
      <c r="B73" s="2" t="s">
        <v>169</v>
      </c>
      <c r="C73" s="3" t="s">
        <v>171</v>
      </c>
      <c r="D73" s="3" t="s">
        <v>160</v>
      </c>
      <c r="E73" s="13"/>
      <c r="F73" s="37">
        <v>9</v>
      </c>
      <c r="G73" s="9">
        <f t="shared" si="63"/>
        <v>40</v>
      </c>
      <c r="H73" s="10">
        <f aca="true" t="shared" si="83" ref="H73:R73">IF(G73+1&gt;$AC$2,$AB$2+1,G73+1)</f>
        <v>41</v>
      </c>
      <c r="I73" s="10">
        <f t="shared" si="83"/>
        <v>42</v>
      </c>
      <c r="J73" s="10">
        <f t="shared" si="83"/>
        <v>43</v>
      </c>
      <c r="K73" s="10">
        <f t="shared" si="83"/>
        <v>10</v>
      </c>
      <c r="L73" s="10">
        <f t="shared" si="83"/>
        <v>11</v>
      </c>
      <c r="M73" s="10">
        <f t="shared" si="83"/>
        <v>12</v>
      </c>
      <c r="N73" s="10">
        <f t="shared" si="83"/>
        <v>13</v>
      </c>
      <c r="O73" s="10">
        <f t="shared" si="83"/>
        <v>14</v>
      </c>
      <c r="P73" s="10">
        <f t="shared" si="83"/>
        <v>15</v>
      </c>
      <c r="Q73" s="10">
        <f t="shared" si="83"/>
        <v>16</v>
      </c>
      <c r="R73" s="20">
        <f t="shared" si="83"/>
        <v>17</v>
      </c>
      <c r="S73" s="10"/>
      <c r="T73" s="10"/>
      <c r="U73" s="10"/>
      <c r="AB73" s="10">
        <f t="shared" si="75"/>
        <v>9</v>
      </c>
      <c r="AC73" s="7">
        <f t="shared" si="76"/>
        <v>43</v>
      </c>
      <c r="AD73" s="26">
        <f t="shared" si="77"/>
        <v>7</v>
      </c>
    </row>
    <row r="74" spans="1:30" ht="12">
      <c r="A74" s="22">
        <v>73</v>
      </c>
      <c r="B74" s="2" t="s">
        <v>173</v>
      </c>
      <c r="C74" s="3" t="s">
        <v>175</v>
      </c>
      <c r="D74" s="3" t="s">
        <v>176</v>
      </c>
      <c r="E74" s="42" t="s">
        <v>52</v>
      </c>
      <c r="F74" s="44">
        <v>9</v>
      </c>
      <c r="G74" s="9">
        <f t="shared" si="63"/>
        <v>18</v>
      </c>
      <c r="H74" s="10">
        <f aca="true" t="shared" si="84" ref="H74:R74">IF(G74+1&gt;$AC$2,$AB$2+1,G74+1)</f>
        <v>19</v>
      </c>
      <c r="I74" s="10">
        <f t="shared" si="84"/>
        <v>20</v>
      </c>
      <c r="J74" s="37">
        <f t="shared" si="84"/>
        <v>21</v>
      </c>
      <c r="K74" s="10">
        <f t="shared" si="84"/>
        <v>22</v>
      </c>
      <c r="L74" s="10">
        <f t="shared" si="84"/>
        <v>23</v>
      </c>
      <c r="M74" s="37">
        <f t="shared" si="84"/>
        <v>24</v>
      </c>
      <c r="N74" s="37">
        <f t="shared" si="84"/>
        <v>25</v>
      </c>
      <c r="O74" s="10">
        <f t="shared" si="84"/>
        <v>26</v>
      </c>
      <c r="P74" s="10">
        <f t="shared" si="84"/>
        <v>27</v>
      </c>
      <c r="Q74" s="10">
        <f t="shared" si="84"/>
        <v>28</v>
      </c>
      <c r="R74" s="20">
        <f t="shared" si="84"/>
        <v>29</v>
      </c>
      <c r="S74" s="10"/>
      <c r="T74" s="10"/>
      <c r="U74" s="10"/>
      <c r="AB74" s="10">
        <f t="shared" si="75"/>
        <v>9</v>
      </c>
      <c r="AC74" s="7">
        <f t="shared" si="76"/>
        <v>43</v>
      </c>
      <c r="AD74" s="26">
        <f t="shared" si="77"/>
        <v>7</v>
      </c>
    </row>
    <row r="75" spans="1:30" ht="10.5">
      <c r="A75" s="1">
        <v>74</v>
      </c>
      <c r="B75" s="2" t="s">
        <v>177</v>
      </c>
      <c r="C75" s="3" t="s">
        <v>179</v>
      </c>
      <c r="D75" s="3" t="s">
        <v>180</v>
      </c>
      <c r="E75" s="13"/>
      <c r="F75" s="37">
        <v>9</v>
      </c>
      <c r="G75" s="9">
        <f t="shared" si="63"/>
        <v>30</v>
      </c>
      <c r="H75" s="10">
        <f aca="true" t="shared" si="85" ref="H75:R75">IF(G75+1&gt;$AC$2,$AB$2+1,G75+1)</f>
        <v>31</v>
      </c>
      <c r="I75" s="10">
        <f t="shared" si="85"/>
        <v>32</v>
      </c>
      <c r="J75" s="10">
        <f t="shared" si="85"/>
        <v>33</v>
      </c>
      <c r="K75" s="37">
        <f t="shared" si="85"/>
        <v>34</v>
      </c>
      <c r="L75" s="10">
        <f t="shared" si="85"/>
        <v>35</v>
      </c>
      <c r="M75" s="10">
        <f t="shared" si="85"/>
        <v>36</v>
      </c>
      <c r="N75" s="10">
        <f t="shared" si="85"/>
        <v>37</v>
      </c>
      <c r="O75" s="10">
        <f t="shared" si="85"/>
        <v>38</v>
      </c>
      <c r="P75" s="10">
        <f t="shared" si="85"/>
        <v>39</v>
      </c>
      <c r="Q75" s="10">
        <f t="shared" si="85"/>
        <v>40</v>
      </c>
      <c r="R75" s="20">
        <f t="shared" si="85"/>
        <v>41</v>
      </c>
      <c r="S75" s="10"/>
      <c r="T75" s="10"/>
      <c r="U75" s="10"/>
      <c r="AB75" s="10">
        <f t="shared" si="75"/>
        <v>9</v>
      </c>
      <c r="AC75" s="7">
        <f t="shared" si="76"/>
        <v>43</v>
      </c>
      <c r="AD75" s="26">
        <f t="shared" si="77"/>
        <v>7</v>
      </c>
    </row>
    <row r="76" spans="1:30" ht="10.5">
      <c r="A76" s="22">
        <v>75</v>
      </c>
      <c r="B76" s="2" t="s">
        <v>182</v>
      </c>
      <c r="C76" s="3" t="s">
        <v>183</v>
      </c>
      <c r="D76" s="3" t="s">
        <v>184</v>
      </c>
      <c r="E76" s="13"/>
      <c r="F76" s="37">
        <v>9</v>
      </c>
      <c r="G76" s="9">
        <f t="shared" si="63"/>
        <v>42</v>
      </c>
      <c r="H76" s="10">
        <f aca="true" t="shared" si="86" ref="H76:R76">IF(G76+1&gt;$AC$2,$AB$2+1,G76+1)</f>
        <v>43</v>
      </c>
      <c r="I76" s="10">
        <f t="shared" si="86"/>
        <v>10</v>
      </c>
      <c r="J76" s="10">
        <f t="shared" si="86"/>
        <v>11</v>
      </c>
      <c r="K76" s="10">
        <f t="shared" si="86"/>
        <v>12</v>
      </c>
      <c r="L76" s="10">
        <f t="shared" si="86"/>
        <v>13</v>
      </c>
      <c r="M76" s="10">
        <f t="shared" si="86"/>
        <v>14</v>
      </c>
      <c r="N76" s="10">
        <f t="shared" si="86"/>
        <v>15</v>
      </c>
      <c r="O76" s="10">
        <f t="shared" si="86"/>
        <v>16</v>
      </c>
      <c r="P76" s="10">
        <f t="shared" si="86"/>
        <v>17</v>
      </c>
      <c r="Q76" s="10">
        <f t="shared" si="86"/>
        <v>18</v>
      </c>
      <c r="R76" s="20">
        <f t="shared" si="86"/>
        <v>19</v>
      </c>
      <c r="S76" s="10"/>
      <c r="T76" s="10"/>
      <c r="U76" s="10"/>
      <c r="AB76" s="10">
        <f t="shared" si="75"/>
        <v>9</v>
      </c>
      <c r="AC76" s="7">
        <f t="shared" si="76"/>
        <v>43</v>
      </c>
      <c r="AD76" s="26">
        <f t="shared" si="77"/>
        <v>7</v>
      </c>
    </row>
    <row r="77" spans="1:30" ht="10.5">
      <c r="A77" s="1">
        <v>76</v>
      </c>
      <c r="B77" s="2" t="s">
        <v>185</v>
      </c>
      <c r="C77" s="3" t="s">
        <v>186</v>
      </c>
      <c r="D77" s="3" t="s">
        <v>187</v>
      </c>
      <c r="E77" s="13"/>
      <c r="F77" s="37">
        <v>9</v>
      </c>
      <c r="G77" s="9">
        <f t="shared" si="63"/>
        <v>20</v>
      </c>
      <c r="H77" s="37">
        <f aca="true" t="shared" si="87" ref="H77:R77">IF(G77+1&gt;$AC$2,$AB$2+1,G77+1)</f>
        <v>21</v>
      </c>
      <c r="I77" s="10">
        <f t="shared" si="87"/>
        <v>22</v>
      </c>
      <c r="J77" s="10">
        <f t="shared" si="87"/>
        <v>23</v>
      </c>
      <c r="K77" s="37">
        <f t="shared" si="87"/>
        <v>24</v>
      </c>
      <c r="L77" s="37">
        <f t="shared" si="87"/>
        <v>25</v>
      </c>
      <c r="M77" s="10">
        <f t="shared" si="87"/>
        <v>26</v>
      </c>
      <c r="N77" s="10">
        <f t="shared" si="87"/>
        <v>27</v>
      </c>
      <c r="O77" s="10">
        <f t="shared" si="87"/>
        <v>28</v>
      </c>
      <c r="P77" s="10">
        <f t="shared" si="87"/>
        <v>29</v>
      </c>
      <c r="Q77" s="10">
        <f t="shared" si="87"/>
        <v>30</v>
      </c>
      <c r="R77" s="20">
        <f t="shared" si="87"/>
        <v>31</v>
      </c>
      <c r="S77" s="10"/>
      <c r="T77" s="10"/>
      <c r="U77" s="10"/>
      <c r="AB77" s="10">
        <f t="shared" si="75"/>
        <v>9</v>
      </c>
      <c r="AC77" s="7">
        <f t="shared" si="76"/>
        <v>43</v>
      </c>
      <c r="AD77" s="26">
        <f t="shared" si="77"/>
        <v>7</v>
      </c>
    </row>
    <row r="78" spans="1:30" ht="10.5">
      <c r="A78" s="22">
        <v>77</v>
      </c>
      <c r="B78" s="2" t="s">
        <v>188</v>
      </c>
      <c r="C78" s="3" t="s">
        <v>189</v>
      </c>
      <c r="D78" s="3" t="s">
        <v>53</v>
      </c>
      <c r="E78" s="13"/>
      <c r="F78" s="37">
        <v>9</v>
      </c>
      <c r="G78" s="9">
        <f t="shared" si="63"/>
        <v>32</v>
      </c>
      <c r="H78" s="10">
        <f aca="true" t="shared" si="88" ref="H78:R78">IF(G78+1&gt;$AC$2,$AB$2+1,G78+1)</f>
        <v>33</v>
      </c>
      <c r="I78" s="37">
        <f t="shared" si="88"/>
        <v>34</v>
      </c>
      <c r="J78" s="10">
        <f t="shared" si="88"/>
        <v>35</v>
      </c>
      <c r="K78" s="10">
        <f t="shared" si="88"/>
        <v>36</v>
      </c>
      <c r="L78" s="10">
        <f t="shared" si="88"/>
        <v>37</v>
      </c>
      <c r="M78" s="10">
        <f t="shared" si="88"/>
        <v>38</v>
      </c>
      <c r="N78" s="10">
        <f t="shared" si="88"/>
        <v>39</v>
      </c>
      <c r="O78" s="10">
        <f t="shared" si="88"/>
        <v>40</v>
      </c>
      <c r="P78" s="10">
        <f t="shared" si="88"/>
        <v>41</v>
      </c>
      <c r="Q78" s="10">
        <f t="shared" si="88"/>
        <v>42</v>
      </c>
      <c r="R78" s="20">
        <f t="shared" si="88"/>
        <v>43</v>
      </c>
      <c r="S78" s="10"/>
      <c r="T78" s="10"/>
      <c r="U78" s="10"/>
      <c r="AB78" s="10">
        <f t="shared" si="75"/>
        <v>9</v>
      </c>
      <c r="AC78" s="7">
        <f t="shared" si="76"/>
        <v>43</v>
      </c>
      <c r="AD78" s="26">
        <f t="shared" si="77"/>
        <v>7</v>
      </c>
    </row>
    <row r="79" spans="1:30" ht="10.5">
      <c r="A79" s="1">
        <v>78</v>
      </c>
      <c r="B79" s="2" t="s">
        <v>191</v>
      </c>
      <c r="C79" s="3" t="s">
        <v>193</v>
      </c>
      <c r="D79" s="3" t="s">
        <v>80</v>
      </c>
      <c r="E79" s="13"/>
      <c r="F79" s="37">
        <v>9</v>
      </c>
      <c r="G79" s="9">
        <f t="shared" si="63"/>
        <v>10</v>
      </c>
      <c r="H79" s="10">
        <f aca="true" t="shared" si="89" ref="H79:R79">IF(G79+1&gt;$AC$2,$AB$2+1,G79+1)</f>
        <v>11</v>
      </c>
      <c r="I79" s="10">
        <f t="shared" si="89"/>
        <v>12</v>
      </c>
      <c r="J79" s="10">
        <f t="shared" si="89"/>
        <v>13</v>
      </c>
      <c r="K79" s="10">
        <f t="shared" si="89"/>
        <v>14</v>
      </c>
      <c r="L79" s="10">
        <f t="shared" si="89"/>
        <v>15</v>
      </c>
      <c r="M79" s="10">
        <f t="shared" si="89"/>
        <v>16</v>
      </c>
      <c r="N79" s="10">
        <f t="shared" si="89"/>
        <v>17</v>
      </c>
      <c r="O79" s="10">
        <f t="shared" si="89"/>
        <v>18</v>
      </c>
      <c r="P79" s="10">
        <f t="shared" si="89"/>
        <v>19</v>
      </c>
      <c r="Q79" s="10">
        <f t="shared" si="89"/>
        <v>20</v>
      </c>
      <c r="R79" s="38">
        <f t="shared" si="89"/>
        <v>21</v>
      </c>
      <c r="S79" s="10"/>
      <c r="T79" s="10"/>
      <c r="U79" s="10"/>
      <c r="AB79" s="10">
        <f t="shared" si="75"/>
        <v>9</v>
      </c>
      <c r="AC79" s="7">
        <f t="shared" si="76"/>
        <v>43</v>
      </c>
      <c r="AD79" s="26">
        <f t="shared" si="77"/>
        <v>7</v>
      </c>
    </row>
    <row r="80" spans="1:30" ht="10.5">
      <c r="A80" s="22">
        <v>79</v>
      </c>
      <c r="B80" s="2" t="s">
        <v>194</v>
      </c>
      <c r="C80" s="3" t="s">
        <v>198</v>
      </c>
      <c r="D80" s="3"/>
      <c r="E80" s="41"/>
      <c r="F80" s="40">
        <v>9</v>
      </c>
      <c r="G80" s="11">
        <f t="shared" si="63"/>
        <v>22</v>
      </c>
      <c r="H80" s="12">
        <f aca="true" t="shared" si="90" ref="H80:R80">IF(G80+1&gt;$AC$2,$AB$2+1,G80+1)</f>
        <v>23</v>
      </c>
      <c r="I80" s="40">
        <f t="shared" si="90"/>
        <v>24</v>
      </c>
      <c r="J80" s="40">
        <f t="shared" si="90"/>
        <v>25</v>
      </c>
      <c r="K80" s="12">
        <f t="shared" si="90"/>
        <v>26</v>
      </c>
      <c r="L80" s="12">
        <f t="shared" si="90"/>
        <v>27</v>
      </c>
      <c r="M80" s="12">
        <f t="shared" si="90"/>
        <v>28</v>
      </c>
      <c r="N80" s="12">
        <f t="shared" si="90"/>
        <v>29</v>
      </c>
      <c r="O80" s="12">
        <f t="shared" si="90"/>
        <v>30</v>
      </c>
      <c r="P80" s="12">
        <f t="shared" si="90"/>
        <v>31</v>
      </c>
      <c r="Q80" s="12">
        <f t="shared" si="90"/>
        <v>32</v>
      </c>
      <c r="R80" s="21">
        <f t="shared" si="90"/>
        <v>33</v>
      </c>
      <c r="S80" s="10"/>
      <c r="T80" s="10"/>
      <c r="U80" s="10"/>
      <c r="AB80" s="10">
        <f t="shared" si="75"/>
        <v>9</v>
      </c>
      <c r="AC80" s="7">
        <f t="shared" si="76"/>
        <v>43</v>
      </c>
      <c r="AD80" s="26">
        <f t="shared" si="77"/>
        <v>7</v>
      </c>
    </row>
  </sheetData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scale="67"/>
  <headerFooter alignWithMargins="0">
    <oddHeader>&amp;L&amp;"Arial,Bold"Politique de la semaine &amp;A</oddHeader>
    <oddFooter>&amp;R&amp;8&amp;F/&amp;A/&amp;D/RRO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APG/SGA</dc:creator>
  <cp:keywords/>
  <dc:description/>
  <cp:lastModifiedBy>secrétariat CGAS</cp:lastModifiedBy>
  <cp:lastPrinted>2007-02-14T16:49:27Z</cp:lastPrinted>
  <dcterms:created xsi:type="dcterms:W3CDTF">2002-03-25T16:32:50Z</dcterms:created>
  <dcterms:modified xsi:type="dcterms:W3CDTF">2007-02-15T08:47:13Z</dcterms:modified>
  <cp:category/>
  <cp:version/>
  <cp:contentType/>
  <cp:contentStatus/>
</cp:coreProperties>
</file>